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172.16.0.236\03_Engineer\02_アプリケーションチーム\01_Vex_アプリケーション診断\01_診断用フォーマット\ヒアリングシート\"/>
    </mc:Choice>
  </mc:AlternateContent>
  <xr:revisionPtr revIDLastSave="0" documentId="13_ncr:1_{45514557-5DC0-406A-B199-F83E2F239017}" xr6:coauthVersionLast="47" xr6:coauthVersionMax="47" xr10:uidLastSave="{00000000-0000-0000-0000-000000000000}"/>
  <bookViews>
    <workbookView xWindow="-108" yWindow="-108" windowWidth="23256" windowHeight="13896" tabRatio="798" xr2:uid="{1C1CF110-912F-44E3-8CBC-6A2280420047}"/>
  </bookViews>
  <sheets>
    <sheet name="事前確認事項" sheetId="18" r:id="rId1"/>
    <sheet name="基本情報" sheetId="10" r:id="rId2"/>
    <sheet name="Webアプリ情報" sheetId="21" r:id="rId3"/>
    <sheet name="Web診断対象一覧" sheetId="22" r:id="rId4"/>
    <sheet name="API情報" sheetId="23" r:id="rId5"/>
    <sheet name="診断対象一覧・API資料(記載例)" sheetId="24" r:id="rId6"/>
    <sheet name="プラットフォーム情報" sheetId="20" r:id="rId7"/>
  </sheets>
  <definedNames>
    <definedName name="_xlnm._FilterDatabase" localSheetId="4" hidden="1">API情報!#REF!</definedName>
    <definedName name="_xlnm._FilterDatabase" localSheetId="3" hidden="1">Web診断対象一覧!$A$19:$F$58</definedName>
    <definedName name="_xlnm._FilterDatabase" localSheetId="5" hidden="1">'診断対象一覧・API資料(記載例)'!#REF!</definedName>
    <definedName name="_xlnm.Print_Area" localSheetId="4">API情報!$A$1:$E$142</definedName>
    <definedName name="_xlnm.Print_Area" localSheetId="2">Webアプリ情報!$A$1:$AF$139</definedName>
    <definedName name="_xlnm.Print_Area" localSheetId="3">Web診断対象一覧!$A$1:$L$109</definedName>
    <definedName name="_xlnm.Print_Area" localSheetId="6">プラットフォーム情報!$A$1:$AD$121</definedName>
    <definedName name="_xlnm.Print_Area" localSheetId="1">基本情報!$A$1:$AF$47</definedName>
    <definedName name="_xlnm.Print_Area" localSheetId="5">'診断対象一覧・API資料(記載例)'!$A$1:$K$67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10" i="22" l="1"/>
  <c r="B11" i="22" s="1"/>
  <c r="B12" i="22" s="1"/>
  <c r="B13" i="22" s="1"/>
  <c r="B14" i="22" s="1"/>
  <c r="B15" i="22" s="1"/>
  <c r="B16" i="22" s="1"/>
  <c r="B17" i="22" s="1"/>
  <c r="B18" i="22" s="1"/>
  <c r="B19" i="22" s="1"/>
  <c r="B20" i="22" s="1"/>
  <c r="B21" i="22" s="1"/>
  <c r="B22" i="22" s="1"/>
  <c r="B23" i="22" s="1"/>
  <c r="B24" i="22" s="1"/>
  <c r="B25" i="22" s="1"/>
  <c r="B26" i="22" s="1"/>
  <c r="B27" i="22" s="1"/>
  <c r="B28" i="22" s="1"/>
  <c r="B29" i="22" s="1"/>
  <c r="B30" i="22" s="1"/>
  <c r="B31" i="22" s="1"/>
  <c r="B32" i="22" s="1"/>
  <c r="B33" i="22" s="1"/>
  <c r="B34" i="22" s="1"/>
  <c r="B35" i="22" s="1"/>
  <c r="B36" i="22" s="1"/>
  <c r="B37" i="22" s="1"/>
  <c r="B38" i="22" s="1"/>
  <c r="B39" i="22" s="1"/>
  <c r="B40" i="22" s="1"/>
  <c r="B41" i="22" s="1"/>
  <c r="B42" i="22" s="1"/>
  <c r="B43" i="22" s="1"/>
  <c r="B44" i="22" s="1"/>
  <c r="B45" i="22" s="1"/>
  <c r="B46" i="22" s="1"/>
  <c r="B47" i="22" s="1"/>
  <c r="B48" i="22" s="1"/>
  <c r="B49" i="22" s="1"/>
  <c r="B50" i="22" s="1"/>
  <c r="B51" i="22" s="1"/>
  <c r="B52" i="22" s="1"/>
  <c r="B53" i="22" s="1"/>
  <c r="B54" i="22" s="1"/>
  <c r="B55" i="22" s="1"/>
  <c r="B56" i="22" s="1"/>
  <c r="B57" i="22" s="1"/>
  <c r="B58" i="22" s="1"/>
  <c r="B59" i="22" s="1"/>
  <c r="B60" i="22" s="1"/>
  <c r="B61" i="22" s="1"/>
  <c r="B62" i="22" s="1"/>
  <c r="B63" i="22" s="1"/>
  <c r="B64" i="22" s="1"/>
  <c r="B65" i="22" s="1"/>
  <c r="B66" i="22" s="1"/>
  <c r="B67" i="22" s="1"/>
  <c r="B68" i="22" s="1"/>
  <c r="B69" i="22" s="1"/>
  <c r="B70" i="22" s="1"/>
  <c r="B71" i="22" s="1"/>
  <c r="B72" i="22" s="1"/>
  <c r="B73" i="22" s="1"/>
  <c r="B74" i="22" s="1"/>
  <c r="B75" i="22" s="1"/>
  <c r="B76" i="22" s="1"/>
  <c r="B77" i="22" s="1"/>
  <c r="B78" i="22" s="1"/>
  <c r="B79" i="22" s="1"/>
  <c r="B80" i="22" s="1"/>
  <c r="B81" i="22" s="1"/>
  <c r="B82" i="22" s="1"/>
  <c r="B83" i="22" s="1"/>
  <c r="B84" i="22" s="1"/>
  <c r="B85" i="22" s="1"/>
  <c r="B86" i="22" s="1"/>
  <c r="B87" i="22" s="1"/>
  <c r="B88" i="22" s="1"/>
  <c r="B89" i="22" s="1"/>
  <c r="B90" i="22" s="1"/>
  <c r="B91" i="22" s="1"/>
  <c r="B92" i="22" s="1"/>
  <c r="B93" i="22" s="1"/>
  <c r="B94" i="22" s="1"/>
  <c r="B95" i="22" s="1"/>
  <c r="B96" i="22" s="1"/>
  <c r="B97" i="22" s="1"/>
  <c r="B98" i="22" s="1"/>
  <c r="B99" i="22" s="1"/>
  <c r="B100" i="22" s="1"/>
  <c r="B101" i="22" s="1"/>
  <c r="B102" i="22" s="1"/>
  <c r="B103" i="22" s="1"/>
  <c r="B104" i="22" s="1"/>
  <c r="B105" i="22" s="1"/>
  <c r="B106" i="22" s="1"/>
  <c r="B107" i="22" s="1"/>
  <c r="B108" i="22" s="1"/>
  <c r="I5" i="22"/>
  <c r="E57" i="20" l="1"/>
  <c r="E58" i="20"/>
  <c r="E59" i="20"/>
  <c r="E60" i="20"/>
  <c r="E61" i="20"/>
  <c r="E62" i="20"/>
  <c r="E63" i="20"/>
  <c r="E64" i="20"/>
  <c r="E65" i="20"/>
  <c r="E56" i="20"/>
  <c r="E93" i="20"/>
  <c r="E92" i="20"/>
  <c r="E91" i="20"/>
  <c r="E90" i="20"/>
  <c r="E89" i="20"/>
  <c r="E88" i="20"/>
  <c r="E87" i="20"/>
  <c r="E86" i="20"/>
  <c r="E85" i="20"/>
  <c r="E84" i="20"/>
  <c r="AD20" i="20" l="1"/>
  <c r="AD19" i="20"/>
  <c r="AD18" i="20"/>
  <c r="AD17" i="20"/>
  <c r="AD16" i="20"/>
  <c r="AD15" i="20"/>
  <c r="AD14" i="20"/>
  <c r="AD13" i="20"/>
  <c r="AD12" i="20"/>
  <c r="AD11" i="20"/>
  <c r="AD9" i="20" l="1"/>
  <c r="B8" i="18"/>
  <c r="B9" i="18" l="1"/>
  <c r="B10" i="18" s="1"/>
  <c r="B11" i="18" s="1"/>
  <c r="B12" i="18" s="1"/>
  <c r="B16" i="18"/>
  <c r="B17" i="18" s="1"/>
  <c r="B18" i="18" s="1"/>
  <c r="B20" i="18" s="1"/>
  <c r="B21" i="18" s="1"/>
  <c r="B22" i="18" s="1"/>
  <c r="B26" i="18" l="1"/>
  <c r="B27" i="18" l="1"/>
  <c r="B28" i="18" s="1"/>
  <c r="B29" i="18" l="1"/>
  <c r="B30" i="18" s="1"/>
  <c r="B31" i="18" s="1"/>
  <c r="B32" i="18" s="1"/>
  <c r="B33" i="18" s="1"/>
  <c r="B34" i="18" s="1"/>
  <c r="B36" i="18" s="1"/>
  <c r="B37" i="18" l="1"/>
  <c r="B38" i="18" s="1"/>
  <c r="B39" i="18" s="1"/>
  <c r="B40" i="18" s="1"/>
  <c r="B41" i="18" s="1"/>
  <c r="B42" i="18" l="1"/>
  <c r="B43" i="18" s="1"/>
  <c r="B44" i="18" s="1"/>
  <c r="B45" i="18" s="1"/>
  <c r="B47" i="18" s="1"/>
  <c r="B48" i="18" s="1"/>
  <c r="B49" i="18" s="1"/>
</calcChain>
</file>

<file path=xl/sharedStrings.xml><?xml version="1.0" encoding="utf-8"?>
<sst xmlns="http://schemas.openxmlformats.org/spreadsheetml/2006/main" count="594" uniqueCount="338">
  <si>
    <t>診断に際しまして、大変お手数ですが、下記の項目に必要事項をご入力いただけますようお願い致します。</t>
    <phoneticPr fontId="1"/>
  </si>
  <si>
    <t>組織名</t>
    <phoneticPr fontId="1"/>
  </si>
  <si>
    <t>住所</t>
    <phoneticPr fontId="1"/>
  </si>
  <si>
    <t>部署名</t>
    <rPh sb="0" eb="3">
      <t>ブショメイ</t>
    </rPh>
    <phoneticPr fontId="1"/>
  </si>
  <si>
    <t>メールアドレス</t>
    <phoneticPr fontId="1"/>
  </si>
  <si>
    <t>電話番号</t>
    <rPh sb="0" eb="2">
      <t>デンワ</t>
    </rPh>
    <rPh sb="2" eb="4">
      <t>バンゴウ</t>
    </rPh>
    <phoneticPr fontId="1"/>
  </si>
  <si>
    <t>～</t>
    <phoneticPr fontId="1"/>
  </si>
  <si>
    <t>お客様情報</t>
    <phoneticPr fontId="1"/>
  </si>
  <si>
    <t>開始／終了連絡 および 緊急のご連絡先</t>
    <phoneticPr fontId="1"/>
  </si>
  <si>
    <t>※欄が不足している場合は、欄を追加してください。</t>
    <phoneticPr fontId="1"/>
  </si>
  <si>
    <t>送信種別</t>
    <rPh sb="0" eb="2">
      <t>ソウシン</t>
    </rPh>
    <rPh sb="2" eb="4">
      <t>シュベツ</t>
    </rPh>
    <phoneticPr fontId="1"/>
  </si>
  <si>
    <t>組織・部署名/氏名</t>
    <phoneticPr fontId="1"/>
  </si>
  <si>
    <t>対象別詳細</t>
    <phoneticPr fontId="1"/>
  </si>
  <si>
    <t>アクセス制限</t>
    <phoneticPr fontId="1"/>
  </si>
  <si>
    <t>診断用端末から診断対象へアクセスをしますが、アクセス制限・制御の有無をご選択ください。</t>
    <phoneticPr fontId="1"/>
  </si>
  <si>
    <t>　備考</t>
    <rPh sb="1" eb="3">
      <t>ビコウ</t>
    </rPh>
    <phoneticPr fontId="1"/>
  </si>
  <si>
    <t>　その他、特記事項</t>
    <phoneticPr fontId="1"/>
  </si>
  <si>
    <t>その他の必要事項</t>
    <phoneticPr fontId="1"/>
  </si>
  <si>
    <t>診断の実行および診断結果に影響する可能性もあるため、制限事項等について情報提供をお願いします。
回答に応じて、改めて確認・調整をさせていただくことがございます。</t>
    <phoneticPr fontId="1"/>
  </si>
  <si>
    <t>▼記入例</t>
    <phoneticPr fontId="1"/>
  </si>
  <si>
    <t>・</t>
  </si>
  <si>
    <t>診断期間中にメンテナンス等でシステムが停止する場合</t>
  </si>
  <si>
    <t>担当者と連絡が取れない日や時間がある場合</t>
  </si>
  <si>
    <t>報告書体裁などに変更が必要な場合</t>
  </si>
  <si>
    <t>No</t>
    <phoneticPr fontId="1"/>
  </si>
  <si>
    <t>〒</t>
    <phoneticPr fontId="1"/>
  </si>
  <si>
    <t>氏名</t>
    <rPh sb="0" eb="2">
      <t>シメイ</t>
    </rPh>
    <phoneticPr fontId="1"/>
  </si>
  <si>
    <t>■</t>
    <phoneticPr fontId="1"/>
  </si>
  <si>
    <t>どのような規模・複雑さを持ったシステムなのか、ある程度見定めるために事前の情報提供があると望ましいため、ネットワーク構成図やシステム構成図等、提供可能な資料があればお知らせください。</t>
    <phoneticPr fontId="1"/>
  </si>
  <si>
    <t>機器名称</t>
    <rPh sb="0" eb="2">
      <t>キキ</t>
    </rPh>
    <rPh sb="2" eb="4">
      <t>メイショウ</t>
    </rPh>
    <phoneticPr fontId="1"/>
  </si>
  <si>
    <t>複数台のサーバで1つのグローバルIPを持つ、等といった情報もお知らせください。</t>
    <phoneticPr fontId="1"/>
  </si>
  <si>
    <t>選択して下さい</t>
  </si>
  <si>
    <t>診断開始希望日</t>
    <rPh sb="0" eb="2">
      <t>シンダン</t>
    </rPh>
    <rPh sb="2" eb="4">
      <t>カイシ</t>
    </rPh>
    <rPh sb="4" eb="7">
      <t>キボウビ</t>
    </rPh>
    <phoneticPr fontId="1"/>
  </si>
  <si>
    <t>納品完了希望日</t>
    <rPh sb="0" eb="2">
      <t>ノウヒン</t>
    </rPh>
    <rPh sb="2" eb="4">
      <t>カンリョウ</t>
    </rPh>
    <rPh sb="4" eb="6">
      <t>キボウ</t>
    </rPh>
    <rPh sb="6" eb="7">
      <t>ビ</t>
    </rPh>
    <phoneticPr fontId="1"/>
  </si>
  <si>
    <t>氏名</t>
    <phoneticPr fontId="1"/>
  </si>
  <si>
    <t>必須項目</t>
    <rPh sb="0" eb="2">
      <t>ヒッス</t>
    </rPh>
    <rPh sb="2" eb="4">
      <t>コウモク</t>
    </rPh>
    <phoneticPr fontId="1"/>
  </si>
  <si>
    <t>任意項目</t>
    <rPh sb="0" eb="2">
      <t>ニンイ</t>
    </rPh>
    <rPh sb="2" eb="4">
      <t>コウモク</t>
    </rPh>
    <phoneticPr fontId="1"/>
  </si>
  <si>
    <t>　</t>
    <phoneticPr fontId="1"/>
  </si>
  <si>
    <t>診断に際しまして、大変お手数ですが、下記の項目に必要事項をご入力いただけますようお願い致します。</t>
    <phoneticPr fontId="1"/>
  </si>
  <si>
    <t>CC</t>
  </si>
  <si>
    <t>診断対象システム名</t>
    <phoneticPr fontId="1"/>
  </si>
  <si>
    <t>時間</t>
    <rPh sb="0" eb="2">
      <t>ジカン</t>
    </rPh>
    <phoneticPr fontId="1"/>
  </si>
  <si>
    <t>&lt; 対象/環境 &gt;　各種診断対象に関する必要事項をご記入ください。</t>
    <phoneticPr fontId="1"/>
  </si>
  <si>
    <r>
      <t>　診断の開始／終了時やお問合せ事項については以下に記載頂いた宛先のみにご連絡しますので、
　</t>
    </r>
    <r>
      <rPr>
        <b/>
        <sz val="10"/>
        <color rgb="FF0070C0"/>
        <rFont val="游ゴシック"/>
        <family val="3"/>
        <charset val="128"/>
        <scheme val="minor"/>
      </rPr>
      <t>関連企業や情報を共有したいご連絡先</t>
    </r>
    <r>
      <rPr>
        <sz val="10"/>
        <color theme="1"/>
        <rFont val="游ゴシック"/>
        <family val="3"/>
        <charset val="128"/>
        <scheme val="minor"/>
      </rPr>
      <t>をご記載下さい。</t>
    </r>
    <rPh sb="22" eb="24">
      <t>イカ</t>
    </rPh>
    <rPh sb="25" eb="27">
      <t>キサイ</t>
    </rPh>
    <rPh sb="27" eb="28">
      <t>イタダ</t>
    </rPh>
    <rPh sb="30" eb="32">
      <t>アテサキ</t>
    </rPh>
    <rPh sb="36" eb="38">
      <t>レンラク</t>
    </rPh>
    <rPh sb="46" eb="48">
      <t>カンレン</t>
    </rPh>
    <rPh sb="48" eb="50">
      <t>キギョウ</t>
    </rPh>
    <rPh sb="51" eb="53">
      <t>ジョウホウ</t>
    </rPh>
    <rPh sb="54" eb="56">
      <t>キョウユウ</t>
    </rPh>
    <rPh sb="60" eb="62">
      <t>レンラク</t>
    </rPh>
    <rPh sb="62" eb="63">
      <t>サキ</t>
    </rPh>
    <rPh sb="65" eb="67">
      <t>キサイ</t>
    </rPh>
    <rPh sb="67" eb="68">
      <t>クダ</t>
    </rPh>
    <phoneticPr fontId="1"/>
  </si>
  <si>
    <t>※欄が不足している場合は、必要行をご追加下さい。</t>
    <phoneticPr fontId="1"/>
  </si>
  <si>
    <r>
      <rPr>
        <b/>
        <sz val="14"/>
        <color theme="1"/>
        <rFont val="游ゴシック"/>
        <family val="3"/>
        <charset val="128"/>
        <scheme val="minor"/>
      </rPr>
      <t>緊急連絡先</t>
    </r>
    <r>
      <rPr>
        <b/>
        <sz val="10"/>
        <color theme="1"/>
        <rFont val="游ゴシック"/>
        <family val="3"/>
        <charset val="128"/>
        <scheme val="minor"/>
      </rPr>
      <t>　</t>
    </r>
    <r>
      <rPr>
        <sz val="10"/>
        <color theme="1"/>
        <rFont val="游ゴシック"/>
        <family val="3"/>
        <charset val="128"/>
        <scheme val="minor"/>
      </rPr>
      <t>※緊急連絡が必要になった際に下記のご連絡先へ連絡させて頂きます。</t>
    </r>
    <rPh sb="0" eb="2">
      <t>キンキュウ</t>
    </rPh>
    <rPh sb="2" eb="5">
      <t>レンラクサキ</t>
    </rPh>
    <phoneticPr fontId="1"/>
  </si>
  <si>
    <t>診断対象となる機器（上記でIP数をカウントした機器）のOSやミドルウェア等の情報をお知らせください。</t>
    <phoneticPr fontId="1"/>
  </si>
  <si>
    <t>&lt; 対象システム仕組み、概要 &gt;</t>
    <phoneticPr fontId="1"/>
  </si>
  <si>
    <t>選択して下さい</t>
    <phoneticPr fontId="1"/>
  </si>
  <si>
    <t>TO</t>
    <phoneticPr fontId="1"/>
  </si>
  <si>
    <r>
      <t>AWS等、パブリッククラウドサービスで利用されるロードバランサーやCDN等を経由した場合、診断結果に影響がある場合がございます。その場合、</t>
    </r>
    <r>
      <rPr>
        <b/>
        <sz val="11"/>
        <color rgb="FF0070C0"/>
        <rFont val="游ゴシック"/>
        <family val="3"/>
        <charset val="128"/>
        <scheme val="minor"/>
      </rPr>
      <t>直接オリジンサーバへの通信を許可</t>
    </r>
    <r>
      <rPr>
        <sz val="11"/>
        <color theme="1"/>
        <rFont val="游ゴシック"/>
        <family val="2"/>
        <charset val="128"/>
        <scheme val="minor"/>
      </rPr>
      <t>して頂く等の対応が必要となります。</t>
    </r>
    <phoneticPr fontId="1"/>
  </si>
  <si>
    <t>gRPC通信は、要事前確認となります。</t>
    <rPh sb="8" eb="9">
      <t>ヨウ</t>
    </rPh>
    <rPh sb="9" eb="11">
      <t>ジゼン</t>
    </rPh>
    <phoneticPr fontId="1"/>
  </si>
  <si>
    <r>
      <t>ファイルアップロード機能：</t>
    </r>
    <r>
      <rPr>
        <b/>
        <sz val="11"/>
        <color rgb="FF0070C0"/>
        <rFont val="游ゴシック"/>
        <family val="3"/>
        <charset val="128"/>
        <scheme val="minor"/>
      </rPr>
      <t>アップロード可能なファイルのご提供</t>
    </r>
    <r>
      <rPr>
        <sz val="11"/>
        <color theme="1"/>
        <rFont val="游ゴシック"/>
        <family val="2"/>
        <charset val="128"/>
        <scheme val="minor"/>
      </rPr>
      <t>をお願いします。</t>
    </r>
    <phoneticPr fontId="1"/>
  </si>
  <si>
    <r>
      <t>診断には十分に気を付けて実施を致しますが、念のため</t>
    </r>
    <r>
      <rPr>
        <b/>
        <sz val="11"/>
        <color rgb="FF0070C0"/>
        <rFont val="游ゴシック"/>
        <family val="3"/>
        <charset val="128"/>
        <scheme val="minor"/>
      </rPr>
      <t>診断前にデータのバックアップ</t>
    </r>
    <r>
      <rPr>
        <sz val="11"/>
        <color theme="1"/>
        <rFont val="游ゴシック"/>
        <family val="2"/>
        <charset val="128"/>
        <scheme val="minor"/>
      </rPr>
      <t>をお願いします。※リストア作業は、貴社にて実施頂きます事を予めご了承ください。</t>
    </r>
    <rPh sb="0" eb="2">
      <t>シンダン</t>
    </rPh>
    <rPh sb="4" eb="6">
      <t>ジュウブン</t>
    </rPh>
    <rPh sb="7" eb="8">
      <t>キ</t>
    </rPh>
    <rPh sb="9" eb="10">
      <t>ツ</t>
    </rPh>
    <rPh sb="12" eb="14">
      <t>ジッシ</t>
    </rPh>
    <rPh sb="15" eb="16">
      <t>イタ</t>
    </rPh>
    <rPh sb="21" eb="22">
      <t>ネン</t>
    </rPh>
    <rPh sb="25" eb="27">
      <t>シンダン</t>
    </rPh>
    <rPh sb="27" eb="28">
      <t>マエ</t>
    </rPh>
    <rPh sb="41" eb="42">
      <t>ネガ</t>
    </rPh>
    <rPh sb="52" eb="54">
      <t>サギョウ</t>
    </rPh>
    <rPh sb="56" eb="58">
      <t>キシャ</t>
    </rPh>
    <rPh sb="60" eb="62">
      <t>ジッシ</t>
    </rPh>
    <rPh sb="62" eb="63">
      <t>イタダ</t>
    </rPh>
    <rPh sb="66" eb="67">
      <t>コト</t>
    </rPh>
    <phoneticPr fontId="1"/>
  </si>
  <si>
    <t>&lt; ご依頼事項 &gt;</t>
    <rPh sb="3" eb="7">
      <t>イライジコウ</t>
    </rPh>
    <phoneticPr fontId="1"/>
  </si>
  <si>
    <r>
      <t>脆弱性診断では、診断対象へ大量のアクセス/リクエストが発生するため、</t>
    </r>
    <r>
      <rPr>
        <b/>
        <sz val="11"/>
        <color rgb="FF0070C0"/>
        <rFont val="游ゴシック"/>
        <family val="3"/>
        <charset val="128"/>
        <scheme val="minor"/>
      </rPr>
      <t>開発環境や検証環境等の診断用環境を推奨しております</t>
    </r>
    <r>
      <rPr>
        <sz val="11"/>
        <color theme="1"/>
        <rFont val="游ゴシック"/>
        <family val="2"/>
        <charset val="128"/>
        <scheme val="minor"/>
      </rPr>
      <t>。</t>
    </r>
    <rPh sb="39" eb="41">
      <t>ケンショウ</t>
    </rPh>
    <rPh sb="41" eb="43">
      <t>カンキョウ</t>
    </rPh>
    <rPh sb="43" eb="44">
      <t>ナド</t>
    </rPh>
    <rPh sb="45" eb="47">
      <t>シンダン</t>
    </rPh>
    <phoneticPr fontId="1"/>
  </si>
  <si>
    <r>
      <t>診断対象が、貴社固有の資産ではない場合(外部のホスティングサービスやクラウドサービス)の環境に配置されている場合、</t>
    </r>
    <r>
      <rPr>
        <b/>
        <sz val="11"/>
        <color rgb="FF0070C0"/>
        <rFont val="游ゴシック"/>
        <family val="3"/>
        <charset val="128"/>
        <scheme val="minor"/>
      </rPr>
      <t>セキュリティ診断に関して、禁止・制約事項などが設けられていないかを事前にご確認頂き、脆弱性診断を実施する旨の許可/承認の取得をお願いします。</t>
    </r>
    <rPh sb="17" eb="19">
      <t>バアイ</t>
    </rPh>
    <rPh sb="96" eb="97">
      <t>イタダ</t>
    </rPh>
    <phoneticPr fontId="1"/>
  </si>
  <si>
    <r>
      <t>診断期間中に診断対象の環境が変わりますと診断結果の信憑性を欠くため、</t>
    </r>
    <r>
      <rPr>
        <b/>
        <sz val="11"/>
        <color rgb="FF0070C0"/>
        <rFont val="游ゴシック"/>
        <family val="3"/>
        <charset val="128"/>
        <scheme val="minor"/>
      </rPr>
      <t>診断期間中の設定変更、デプロイ、改修作業等は実施しない</t>
    </r>
    <r>
      <rPr>
        <sz val="11"/>
        <color theme="1"/>
        <rFont val="游ゴシック"/>
        <family val="3"/>
        <charset val="128"/>
        <scheme val="minor"/>
      </rPr>
      <t>ようにお願いします。急遽修正作業が必要となった場合は、ご連絡頂けますようお願いします。</t>
    </r>
    <rPh sb="0" eb="2">
      <t>シンダン</t>
    </rPh>
    <rPh sb="2" eb="5">
      <t>キカンチュウ</t>
    </rPh>
    <rPh sb="6" eb="8">
      <t>シンダン</t>
    </rPh>
    <rPh sb="8" eb="10">
      <t>タイショウ</t>
    </rPh>
    <rPh sb="11" eb="13">
      <t>カンキョウ</t>
    </rPh>
    <rPh sb="14" eb="15">
      <t>カ</t>
    </rPh>
    <rPh sb="20" eb="24">
      <t>シンダンケッカ</t>
    </rPh>
    <rPh sb="25" eb="28">
      <t>シンピョウセイ</t>
    </rPh>
    <rPh sb="29" eb="30">
      <t>カ</t>
    </rPh>
    <rPh sb="34" eb="36">
      <t>シンダン</t>
    </rPh>
    <rPh sb="36" eb="39">
      <t>キカンチュウ</t>
    </rPh>
    <rPh sb="40" eb="42">
      <t>セッテイ</t>
    </rPh>
    <rPh sb="42" eb="44">
      <t>ヘンコウ</t>
    </rPh>
    <rPh sb="50" eb="54">
      <t>カイシュウサギョウ</t>
    </rPh>
    <rPh sb="54" eb="55">
      <t>ナド</t>
    </rPh>
    <rPh sb="56" eb="58">
      <t>ジッシ</t>
    </rPh>
    <rPh sb="65" eb="66">
      <t>ネガ</t>
    </rPh>
    <rPh sb="75" eb="77">
      <t>サギョウ</t>
    </rPh>
    <rPh sb="91" eb="92">
      <t>イタダ</t>
    </rPh>
    <rPh sb="98" eb="99">
      <t>ネガ</t>
    </rPh>
    <phoneticPr fontId="1"/>
  </si>
  <si>
    <r>
      <rPr>
        <b/>
        <sz val="11"/>
        <color rgb="FF0070C0"/>
        <rFont val="游ゴシック"/>
        <family val="3"/>
        <charset val="128"/>
        <scheme val="minor"/>
      </rPr>
      <t>診断時に作成されたデータにつきましては、貴社にて削除</t>
    </r>
    <r>
      <rPr>
        <sz val="11"/>
        <color theme="1"/>
        <rFont val="游ゴシック"/>
        <family val="3"/>
        <charset val="128"/>
        <scheme val="minor"/>
      </rPr>
      <t>をお願いします。</t>
    </r>
    <rPh sb="0" eb="2">
      <t>シンダン</t>
    </rPh>
    <rPh sb="2" eb="3">
      <t>ジ</t>
    </rPh>
    <rPh sb="4" eb="6">
      <t>サクセイ</t>
    </rPh>
    <rPh sb="20" eb="22">
      <t>キシャ</t>
    </rPh>
    <rPh sb="24" eb="26">
      <t>サクジョ</t>
    </rPh>
    <rPh sb="28" eb="29">
      <t>ネガ</t>
    </rPh>
    <phoneticPr fontId="1"/>
  </si>
  <si>
    <t>事前に確定したリクエスト/ページを対象に診断を実施しますが、診断作業中にリクエストやページの誤りを発見した場合は都度ご報告をさせて頂き、その対応について協議をさせて頂きます。</t>
    <rPh sb="0" eb="2">
      <t>ジゼン</t>
    </rPh>
    <rPh sb="3" eb="5">
      <t>カクテイ</t>
    </rPh>
    <rPh sb="17" eb="19">
      <t>タイショウ</t>
    </rPh>
    <rPh sb="20" eb="22">
      <t>シンダン</t>
    </rPh>
    <rPh sb="23" eb="25">
      <t>ジッシ</t>
    </rPh>
    <rPh sb="30" eb="32">
      <t>シンダン</t>
    </rPh>
    <rPh sb="32" eb="34">
      <t>サギョウ</t>
    </rPh>
    <rPh sb="34" eb="35">
      <t>チュウ</t>
    </rPh>
    <rPh sb="46" eb="47">
      <t>アヤマ</t>
    </rPh>
    <rPh sb="49" eb="51">
      <t>ハッケン</t>
    </rPh>
    <rPh sb="53" eb="55">
      <t>バアイ</t>
    </rPh>
    <rPh sb="56" eb="58">
      <t>ツド</t>
    </rPh>
    <rPh sb="59" eb="61">
      <t>ホウコク</t>
    </rPh>
    <rPh sb="65" eb="66">
      <t>イタダ</t>
    </rPh>
    <rPh sb="70" eb="72">
      <t>タイオウ</t>
    </rPh>
    <rPh sb="76" eb="78">
      <t>キョウギ</t>
    </rPh>
    <rPh sb="82" eb="83">
      <t>イタダ</t>
    </rPh>
    <phoneticPr fontId="1"/>
  </si>
  <si>
    <t>PCI DSS等、特定の資格・認証等の取得ならびに維持、またはサービス対象システムにおける全ての脆弱性の発見を保証するものではありません。</t>
    <phoneticPr fontId="1"/>
  </si>
  <si>
    <t>■脆弱性診断全般</t>
    <rPh sb="6" eb="8">
      <t>ゼンパン</t>
    </rPh>
    <phoneticPr fontId="1"/>
  </si>
  <si>
    <r>
      <t>カード決済機能：</t>
    </r>
    <r>
      <rPr>
        <sz val="11"/>
        <color theme="1"/>
        <rFont val="游ゴシック"/>
        <family val="3"/>
        <charset val="128"/>
        <scheme val="minor"/>
      </rPr>
      <t>複数のカードブランドでの決済が可能な場合、</t>
    </r>
    <r>
      <rPr>
        <b/>
        <sz val="11"/>
        <color rgb="FF0070C0"/>
        <rFont val="游ゴシック"/>
        <family val="3"/>
        <charset val="128"/>
        <scheme val="minor"/>
      </rPr>
      <t>原則1ブランドに対する診断</t>
    </r>
    <r>
      <rPr>
        <sz val="11"/>
        <color theme="1"/>
        <rFont val="游ゴシック"/>
        <family val="3"/>
        <charset val="128"/>
        <scheme val="minor"/>
      </rPr>
      <t>を行いますので、ブランドの指定をお願いします。</t>
    </r>
    <rPh sb="3" eb="5">
      <t>ケッサイ</t>
    </rPh>
    <rPh sb="55" eb="57">
      <t>シテイ</t>
    </rPh>
    <rPh sb="59" eb="60">
      <t>ネガ</t>
    </rPh>
    <phoneticPr fontId="1"/>
  </si>
  <si>
    <r>
      <t>オンサイト診断：診断用端末にローカルIPアドレスを設定する必要がある場合は、</t>
    </r>
    <r>
      <rPr>
        <b/>
        <sz val="11"/>
        <color rgb="FF0070C0"/>
        <rFont val="游ゴシック"/>
        <family val="3"/>
        <charset val="128"/>
        <scheme val="minor"/>
      </rPr>
      <t>複数IPアドレスをご提供</t>
    </r>
    <r>
      <rPr>
        <sz val="11"/>
        <color theme="1"/>
        <rFont val="游ゴシック"/>
        <family val="2"/>
        <charset val="128"/>
        <scheme val="minor"/>
      </rPr>
      <t>ください。</t>
    </r>
    <phoneticPr fontId="1"/>
  </si>
  <si>
    <r>
      <t>下記のような機能制限がある場合、可能な限り</t>
    </r>
    <r>
      <rPr>
        <b/>
        <sz val="11"/>
        <color rgb="FF0070C0"/>
        <rFont val="游ゴシック"/>
        <family val="3"/>
        <charset val="128"/>
        <scheme val="minor"/>
      </rPr>
      <t>機能解除</t>
    </r>
    <r>
      <rPr>
        <sz val="11"/>
        <color theme="1"/>
        <rFont val="游ゴシック"/>
        <family val="3"/>
        <charset val="128"/>
        <scheme val="minor"/>
      </rPr>
      <t>のご協力</t>
    </r>
    <r>
      <rPr>
        <sz val="11"/>
        <color theme="1"/>
        <rFont val="游ゴシック"/>
        <family val="2"/>
        <charset val="128"/>
        <scheme val="minor"/>
      </rPr>
      <t>をお願いします。
　- Capture機能
　- SMS認証機能
　- 回数制限がある機能
　- デバッグモード機能</t>
    </r>
    <rPh sb="85" eb="87">
      <t>キノウ</t>
    </rPh>
    <phoneticPr fontId="1"/>
  </si>
  <si>
    <r>
      <t>診断対象へアクセス不可等の緊急事態が発生した場合は、</t>
    </r>
    <r>
      <rPr>
        <b/>
        <sz val="11"/>
        <color rgb="FF0070C0"/>
        <rFont val="游ゴシック"/>
        <family val="3"/>
        <charset val="128"/>
        <scheme val="minor"/>
      </rPr>
      <t>復旧依頼や診断継続可否についてご連絡/相談をさせて頂きます事を予めご了承ください。</t>
    </r>
    <phoneticPr fontId="1"/>
  </si>
  <si>
    <t>経路上にロードバランサーがある場合、バランシングされる先が完全なミラー構成であれば診断断結果に影響を与える可能性はほぼありませんが、バランシング先の各サーバ間の設定やアプリケーションに差異がある場合は診断結果に影響がある場合がございます。</t>
    <phoneticPr fontId="1"/>
  </si>
  <si>
    <r>
      <t>過剰検知精査等を行うため、</t>
    </r>
    <r>
      <rPr>
        <b/>
        <sz val="11"/>
        <color rgb="FF0070C0"/>
        <rFont val="游ゴシック"/>
        <family val="3"/>
        <charset val="128"/>
        <scheme val="minor"/>
      </rPr>
      <t>診断終了後も診断対象へアクセスする可能性がございます</t>
    </r>
    <r>
      <rPr>
        <sz val="11"/>
        <color theme="1"/>
        <rFont val="游ゴシック"/>
        <family val="2"/>
        <charset val="128"/>
        <scheme val="minor"/>
      </rPr>
      <t>ので、</t>
    </r>
    <r>
      <rPr>
        <b/>
        <sz val="11"/>
        <color rgb="FF0070C0"/>
        <rFont val="游ゴシック"/>
        <family val="3"/>
        <charset val="128"/>
        <scheme val="minor"/>
      </rPr>
      <t>ご報告書の納品(診断完了から5,6営業日)までは、診断環境を維持</t>
    </r>
    <r>
      <rPr>
        <sz val="11"/>
        <color theme="1"/>
        <rFont val="游ゴシック"/>
        <family val="2"/>
        <charset val="128"/>
        <scheme val="minor"/>
      </rPr>
      <t>して頂きますようお願いします。</t>
    </r>
    <phoneticPr fontId="1"/>
  </si>
  <si>
    <r>
      <rPr>
        <sz val="11"/>
        <color theme="1"/>
        <rFont val="游ゴシック"/>
        <family val="3"/>
        <charset val="128"/>
        <scheme val="minor"/>
      </rPr>
      <t>検索や更新、削除等の機能がある場合、</t>
    </r>
    <r>
      <rPr>
        <b/>
        <sz val="11"/>
        <color rgb="FF0070C0"/>
        <rFont val="游ゴシック"/>
        <family val="3"/>
        <charset val="128"/>
        <scheme val="minor"/>
      </rPr>
      <t>事前に数件のテストデータのご準備</t>
    </r>
    <r>
      <rPr>
        <sz val="11"/>
        <color theme="1"/>
        <rFont val="游ゴシック"/>
        <family val="3"/>
        <charset val="128"/>
        <scheme val="minor"/>
      </rPr>
      <t>をお願いします。</t>
    </r>
    <rPh sb="0" eb="2">
      <t>ケンサク</t>
    </rPh>
    <rPh sb="8" eb="9">
      <t>ナド</t>
    </rPh>
    <rPh sb="10" eb="12">
      <t>キノウ</t>
    </rPh>
    <rPh sb="15" eb="17">
      <t>バアイ</t>
    </rPh>
    <rPh sb="36" eb="37">
      <t>ネガ</t>
    </rPh>
    <phoneticPr fontId="1"/>
  </si>
  <si>
    <r>
      <t>速報について
　「緊急」「高」「中」「低」「情報」の5段階評価のうち、</t>
    </r>
    <r>
      <rPr>
        <b/>
        <sz val="11"/>
        <color rgb="FF0070C0"/>
        <rFont val="游ゴシック"/>
        <family val="3"/>
        <charset val="128"/>
        <scheme val="minor"/>
      </rPr>
      <t>診断時に危険度が「高」以上の
　脆弱性が検出された場合は、速報としてお伝え致します</t>
    </r>
    <r>
      <rPr>
        <sz val="11"/>
        <color theme="1"/>
        <rFont val="游ゴシック"/>
        <family val="2"/>
        <charset val="128"/>
        <scheme val="minor"/>
      </rPr>
      <t>。</t>
    </r>
    <rPh sb="0" eb="2">
      <t>ソクホウ</t>
    </rPh>
    <rPh sb="9" eb="11">
      <t>キンキュウ</t>
    </rPh>
    <rPh sb="13" eb="14">
      <t>コウ</t>
    </rPh>
    <rPh sb="16" eb="17">
      <t>チュウ</t>
    </rPh>
    <rPh sb="19" eb="20">
      <t>テイ</t>
    </rPh>
    <rPh sb="22" eb="24">
      <t>ジョウホウ</t>
    </rPh>
    <rPh sb="27" eb="29">
      <t>ダンカイ</t>
    </rPh>
    <rPh sb="29" eb="31">
      <t>ヒョウカ</t>
    </rPh>
    <phoneticPr fontId="1"/>
  </si>
  <si>
    <t>http/httpsでの通信である事。</t>
    <phoneticPr fontId="1"/>
  </si>
  <si>
    <t>Serverへの通信が発生する事。
　※フロントで処理されてServerへの通信が発生しない場合は診断不可となります。</t>
    <phoneticPr fontId="1"/>
  </si>
  <si>
    <r>
      <t>開始/進捗のご報告について
　</t>
    </r>
    <r>
      <rPr>
        <b/>
        <sz val="11"/>
        <color rgb="FF0070C0"/>
        <rFont val="游ゴシック"/>
        <family val="3"/>
        <charset val="128"/>
        <scheme val="minor"/>
      </rPr>
      <t>営業時間内</t>
    </r>
    <r>
      <rPr>
        <sz val="11"/>
        <color theme="1"/>
        <rFont val="游ゴシック"/>
        <family val="2"/>
        <charset val="128"/>
        <scheme val="minor"/>
      </rPr>
      <t>：診断の開始、進捗、終了に関して日々のご報告を致します。
　</t>
    </r>
    <r>
      <rPr>
        <b/>
        <sz val="11"/>
        <color rgb="FF0070C0"/>
        <rFont val="游ゴシック"/>
        <family val="3"/>
        <charset val="128"/>
        <scheme val="minor"/>
      </rPr>
      <t>24時間(土日祝含む)</t>
    </r>
    <r>
      <rPr>
        <sz val="11"/>
        <color theme="1"/>
        <rFont val="游ゴシック"/>
        <family val="2"/>
        <charset val="128"/>
        <scheme val="minor"/>
      </rPr>
      <t>：開始初日のご連絡、日々の進捗報告、診断終了のご報告を致します。
　　※土日祝のご報告は控えさせていただきます。
　　※診断期間延長のご相談が必要な場合は、別途ご連絡致します。</t>
    </r>
    <rPh sb="15" eb="17">
      <t>エイギョウ</t>
    </rPh>
    <rPh sb="17" eb="19">
      <t>ジカン</t>
    </rPh>
    <rPh sb="19" eb="20">
      <t>ナイ</t>
    </rPh>
    <rPh sb="52" eb="54">
      <t>ジカン</t>
    </rPh>
    <rPh sb="55" eb="57">
      <t>ドニチ</t>
    </rPh>
    <rPh sb="57" eb="58">
      <t>シュク</t>
    </rPh>
    <rPh sb="58" eb="59">
      <t>フク</t>
    </rPh>
    <rPh sb="97" eb="99">
      <t>ドニチ</t>
    </rPh>
    <rPh sb="99" eb="100">
      <t>シュク</t>
    </rPh>
    <rPh sb="102" eb="104">
      <t>ホウコク</t>
    </rPh>
    <rPh sb="105" eb="106">
      <t>ヒカ</t>
    </rPh>
    <phoneticPr fontId="1"/>
  </si>
  <si>
    <t>&lt;共通&gt;</t>
    <rPh sb="1" eb="3">
      <t>キョウツウ</t>
    </rPh>
    <phoneticPr fontId="1"/>
  </si>
  <si>
    <t>①</t>
    <phoneticPr fontId="1"/>
  </si>
  <si>
    <t>②</t>
    <phoneticPr fontId="1"/>
  </si>
  <si>
    <t>③</t>
    <phoneticPr fontId="1"/>
  </si>
  <si>
    <t>④</t>
    <phoneticPr fontId="1"/>
  </si>
  <si>
    <t>⑤</t>
    <phoneticPr fontId="1"/>
  </si>
  <si>
    <t>⑥</t>
    <phoneticPr fontId="1"/>
  </si>
  <si>
    <t>211.120.235.254</t>
    <phoneticPr fontId="1"/>
  </si>
  <si>
    <t>121.1.235.77</t>
    <phoneticPr fontId="1"/>
  </si>
  <si>
    <t>211.120.230.242</t>
    <phoneticPr fontId="1"/>
  </si>
  <si>
    <t>121.1.139.51</t>
    <phoneticPr fontId="1"/>
  </si>
  <si>
    <t>202.241.131.231</t>
    <phoneticPr fontId="1"/>
  </si>
  <si>
    <t>202.241.131.237</t>
    <phoneticPr fontId="1"/>
  </si>
  <si>
    <t>&lt;Webアプリケーション&gt;</t>
    <phoneticPr fontId="1"/>
  </si>
  <si>
    <t>&lt;プラットフォーム&gt;</t>
    <phoneticPr fontId="1"/>
  </si>
  <si>
    <t>⑦</t>
    <phoneticPr fontId="1"/>
  </si>
  <si>
    <t>【弊社送信元IPアドレス】</t>
    <rPh sb="3" eb="6">
      <t>ソウシンモト</t>
    </rPh>
    <phoneticPr fontId="1"/>
  </si>
  <si>
    <t>※共通+診断種類のIPアドレスをホワイトリストへ追加下さい。</t>
    <phoneticPr fontId="1"/>
  </si>
  <si>
    <r>
      <t>WAF/IDS/IPS等の監視システム、経路上のネットワーク機器に同様の機能がある場合、
　・アラートの大量発生
　・検査値を含んだリクエストの遮断
の可能性がございます。</t>
    </r>
    <r>
      <rPr>
        <b/>
        <sz val="11"/>
        <color rgb="FF0070C0"/>
        <rFont val="游ゴシック"/>
        <family val="3"/>
        <charset val="128"/>
        <scheme val="minor"/>
      </rPr>
      <t>弊社送信元IPアドレス(※下記参照)を対象機器のホワイトリストへの追加</t>
    </r>
    <r>
      <rPr>
        <sz val="11"/>
        <color theme="1"/>
        <rFont val="游ゴシック"/>
        <family val="2"/>
        <charset val="128"/>
        <scheme val="minor"/>
      </rPr>
      <t>をお願いします。なお、</t>
    </r>
    <r>
      <rPr>
        <b/>
        <sz val="11"/>
        <color rgb="FF0070C0"/>
        <rFont val="游ゴシック"/>
        <family val="3"/>
        <charset val="128"/>
        <scheme val="minor"/>
      </rPr>
      <t>対象機器により通信が遮断された場合、十分な診断を行えない</t>
    </r>
    <r>
      <rPr>
        <sz val="11"/>
        <color theme="1"/>
        <rFont val="游ゴシック"/>
        <family val="2"/>
        <charset val="128"/>
        <scheme val="minor"/>
      </rPr>
      <t>場合がございます。</t>
    </r>
    <rPh sb="99" eb="103">
      <t>カキサンショウ</t>
    </rPh>
    <phoneticPr fontId="1"/>
  </si>
  <si>
    <t>プロキシを介して通信が可能である事。</t>
    <phoneticPr fontId="1"/>
  </si>
  <si>
    <t>LINE連携(LINEミニアプリ)が診断対象に含まれている場合、Webブラウザからの操作が可能である事。
　※LIFFを使用している場合、プロキシを介しての通信が可能か要確認。</t>
    <phoneticPr fontId="1"/>
  </si>
  <si>
    <t>ご報告書について
　診断終了後から5,6営業日程度で診断結果をまとめたご報告書を作成し、納品させて頂きます。
　※脆弱性の検出量によっては前後する可能性がございます。</t>
    <rPh sb="1" eb="4">
      <t>ホウコクショ</t>
    </rPh>
    <rPh sb="20" eb="23">
      <t>エイギョウビ</t>
    </rPh>
    <rPh sb="23" eb="25">
      <t>テイド</t>
    </rPh>
    <rPh sb="26" eb="28">
      <t>シンダン</t>
    </rPh>
    <rPh sb="28" eb="30">
      <t>ケッカ</t>
    </rPh>
    <rPh sb="57" eb="60">
      <t>ゼイジャクセイ</t>
    </rPh>
    <rPh sb="61" eb="63">
      <t>ケンシュツ</t>
    </rPh>
    <rPh sb="63" eb="64">
      <t>リョウ</t>
    </rPh>
    <rPh sb="69" eb="71">
      <t>ゼンゴ</t>
    </rPh>
    <rPh sb="73" eb="76">
      <t>カノウセイ</t>
    </rPh>
    <phoneticPr fontId="1"/>
  </si>
  <si>
    <t>診断情報の保管について
　診断で使用した情報の保管は、診断完了から2年間となります。
　即時破棄をご要望の場合はお知らせください。</t>
    <rPh sb="0" eb="2">
      <t>シンダン</t>
    </rPh>
    <rPh sb="2" eb="4">
      <t>ジョウホウ</t>
    </rPh>
    <rPh sb="5" eb="7">
      <t>ホカン</t>
    </rPh>
    <rPh sb="13" eb="15">
      <t>シンダン</t>
    </rPh>
    <rPh sb="16" eb="18">
      <t>シヨウ</t>
    </rPh>
    <rPh sb="20" eb="22">
      <t>ジョウホウ</t>
    </rPh>
    <rPh sb="23" eb="25">
      <t>ホカン</t>
    </rPh>
    <rPh sb="27" eb="29">
      <t>シンダン</t>
    </rPh>
    <rPh sb="29" eb="31">
      <t>カンリョウ</t>
    </rPh>
    <rPh sb="34" eb="36">
      <t>ネンカン</t>
    </rPh>
    <phoneticPr fontId="1"/>
  </si>
  <si>
    <t>診断対象ドメインについて
　診断途中で診断対象ドメインが変更/追加になった場合は、追加料金が発生する
　可能性がございますので、診断対象ドメインは事前に十分にご確認下さい。</t>
    <rPh sb="0" eb="2">
      <t>シンダン</t>
    </rPh>
    <rPh sb="2" eb="4">
      <t>タイショウ</t>
    </rPh>
    <phoneticPr fontId="1"/>
  </si>
  <si>
    <r>
      <t>クライアント証明書が必要な場合、</t>
    </r>
    <r>
      <rPr>
        <b/>
        <sz val="11"/>
        <color rgb="FF0070C0"/>
        <rFont val="游ゴシック"/>
        <family val="3"/>
        <charset val="128"/>
        <scheme val="minor"/>
      </rPr>
      <t>証明書ファイルのご提供(PKCS12形式)</t>
    </r>
    <r>
      <rPr>
        <sz val="11"/>
        <color theme="1"/>
        <rFont val="游ゴシック"/>
        <family val="2"/>
        <charset val="128"/>
        <scheme val="minor"/>
      </rPr>
      <t>お願いします。</t>
    </r>
    <rPh sb="10" eb="12">
      <t>ヒツヨウ</t>
    </rPh>
    <rPh sb="25" eb="27">
      <t>テイキョウ</t>
    </rPh>
    <phoneticPr fontId="1"/>
  </si>
  <si>
    <t>　診断対象のIPアドレスまたは、FQDN(*1)</t>
    <phoneticPr fontId="1"/>
  </si>
  <si>
    <t>報告会(*1)</t>
    <rPh sb="0" eb="3">
      <t>ホウコクカイ</t>
    </rPh>
    <phoneticPr fontId="1"/>
  </si>
  <si>
    <t>システム名(*2)</t>
    <phoneticPr fontId="1"/>
  </si>
  <si>
    <r>
      <t>(*1) オプションとなりますので、</t>
    </r>
    <r>
      <rPr>
        <b/>
        <sz val="10"/>
        <color rgb="FF0070C0"/>
        <rFont val="游ゴシック"/>
        <family val="3"/>
        <charset val="128"/>
        <scheme val="minor"/>
      </rPr>
      <t>別途料金が発生</t>
    </r>
    <r>
      <rPr>
        <sz val="10"/>
        <color theme="1"/>
        <rFont val="游ゴシック"/>
        <family val="3"/>
        <charset val="128"/>
        <scheme val="minor"/>
      </rPr>
      <t>致します。</t>
    </r>
    <phoneticPr fontId="1"/>
  </si>
  <si>
    <r>
      <t xml:space="preserve">(*2) </t>
    </r>
    <r>
      <rPr>
        <b/>
        <sz val="10"/>
        <color rgb="FF0070C0"/>
        <rFont val="游ゴシック"/>
        <family val="3"/>
        <charset val="128"/>
        <scheme val="minor"/>
      </rPr>
      <t>報告書に記載されるシステム名</t>
    </r>
    <r>
      <rPr>
        <sz val="10"/>
        <color theme="1"/>
        <rFont val="游ゴシック"/>
        <family val="3"/>
        <charset val="128"/>
        <scheme val="minor"/>
      </rPr>
      <t>となります。</t>
    </r>
    <r>
      <rPr>
        <b/>
        <sz val="10"/>
        <color rgb="FF0070C0"/>
        <rFont val="游ゴシック"/>
        <family val="3"/>
        <charset val="128"/>
        <scheme val="minor"/>
      </rPr>
      <t>枠内に収まる長さ</t>
    </r>
    <r>
      <rPr>
        <sz val="10"/>
        <color theme="1"/>
        <rFont val="游ゴシック"/>
        <family val="3"/>
        <charset val="128"/>
        <scheme val="minor"/>
      </rPr>
      <t>でお願いします。</t>
    </r>
    <rPh sb="25" eb="27">
      <t>ワクナイ</t>
    </rPh>
    <rPh sb="28" eb="29">
      <t>オサ</t>
    </rPh>
    <rPh sb="31" eb="32">
      <t>ナガ</t>
    </rPh>
    <rPh sb="35" eb="36">
      <t>ネガ</t>
    </rPh>
    <phoneticPr fontId="1"/>
  </si>
  <si>
    <t>Socket通信は、コネクション確立時の通信の診断は可能ですが、確立後の診断不可となります。</t>
    <rPh sb="16" eb="18">
      <t>カクリツ</t>
    </rPh>
    <rPh sb="18" eb="19">
      <t>ジ</t>
    </rPh>
    <rPh sb="32" eb="35">
      <t>カクリツゴ</t>
    </rPh>
    <phoneticPr fontId="1"/>
  </si>
  <si>
    <t>診断対象サービス</t>
    <phoneticPr fontId="1"/>
  </si>
  <si>
    <t>ご希望する診断サービスにチェックをお願いします。</t>
    <rPh sb="1" eb="3">
      <t>キボウ</t>
    </rPh>
    <rPh sb="5" eb="7">
      <t>シンダン</t>
    </rPh>
    <rPh sb="18" eb="19">
      <t>ネガ</t>
    </rPh>
    <phoneticPr fontId="1"/>
  </si>
  <si>
    <t>└</t>
    <phoneticPr fontId="1"/>
  </si>
  <si>
    <t>事前確認事項の確認</t>
    <phoneticPr fontId="1"/>
  </si>
  <si>
    <t>　下記内容を確認しました。</t>
    <rPh sb="1" eb="3">
      <t>カキ</t>
    </rPh>
    <rPh sb="3" eb="5">
      <t>ナイヨウ</t>
    </rPh>
    <phoneticPr fontId="1"/>
  </si>
  <si>
    <t>■留意事項</t>
    <rPh sb="1" eb="5">
      <t>リュウイジコウ</t>
    </rPh>
    <phoneticPr fontId="1"/>
  </si>
  <si>
    <r>
      <t>各診断対象リクエストに対して複数の診断項目を実施するため、</t>
    </r>
    <r>
      <rPr>
        <sz val="11"/>
        <color theme="1"/>
        <rFont val="游ゴシック"/>
        <family val="3"/>
        <charset val="128"/>
        <scheme val="minor"/>
      </rPr>
      <t>診断時に大量のリクエストを送信します</t>
    </r>
    <r>
      <rPr>
        <sz val="11"/>
        <color theme="1"/>
        <rFont val="游ゴシック"/>
        <family val="2"/>
        <charset val="128"/>
        <scheme val="minor"/>
      </rPr>
      <t>（リクエスト内の1パラメータ×50件程度）。
診断対象にメール送信機能やコミット処理(確定)処理が含まれる場合、</t>
    </r>
    <r>
      <rPr>
        <b/>
        <sz val="11"/>
        <color rgb="FF0070C0"/>
        <rFont val="游ゴシック"/>
        <family val="3"/>
        <charset val="128"/>
        <scheme val="minor"/>
      </rPr>
      <t>大量のメール送信、コミット処理が行われます</t>
    </r>
    <r>
      <rPr>
        <sz val="11"/>
        <color theme="1"/>
        <rFont val="游ゴシック"/>
        <family val="2"/>
        <charset val="128"/>
        <scheme val="minor"/>
      </rPr>
      <t>ので、</t>
    </r>
    <r>
      <rPr>
        <b/>
        <sz val="11"/>
        <color rgb="FF0070C0"/>
        <rFont val="游ゴシック"/>
        <family val="3"/>
        <charset val="128"/>
        <scheme val="minor"/>
      </rPr>
      <t>関係者様への事前連絡</t>
    </r>
    <r>
      <rPr>
        <sz val="11"/>
        <color theme="1"/>
        <rFont val="游ゴシック"/>
        <family val="2"/>
        <charset val="128"/>
        <scheme val="minor"/>
      </rPr>
      <t>、</t>
    </r>
    <r>
      <rPr>
        <b/>
        <sz val="11"/>
        <color rgb="FF0070C0"/>
        <rFont val="游ゴシック"/>
        <family val="3"/>
        <charset val="128"/>
        <scheme val="minor"/>
      </rPr>
      <t>アラート対象から外す又はアラートを無視する等の対応</t>
    </r>
    <r>
      <rPr>
        <sz val="11"/>
        <color theme="1"/>
        <rFont val="游ゴシック"/>
        <family val="2"/>
        <charset val="128"/>
        <scheme val="minor"/>
      </rPr>
      <t>をお願いします。診断において</t>
    </r>
    <r>
      <rPr>
        <b/>
        <sz val="11"/>
        <color rgb="FF0070C0"/>
        <rFont val="游ゴシック"/>
        <family val="3"/>
        <charset val="128"/>
        <scheme val="minor"/>
      </rPr>
      <t>制限等がある場合は、Webシートの「その他必要事項」の欄に記載</t>
    </r>
    <r>
      <rPr>
        <sz val="11"/>
        <color theme="1"/>
        <rFont val="游ゴシック"/>
        <family val="2"/>
        <charset val="128"/>
        <scheme val="minor"/>
      </rPr>
      <t>をお願いします。</t>
    </r>
    <rPh sb="70" eb="72">
      <t>シンダン</t>
    </rPh>
    <rPh sb="72" eb="74">
      <t>タイショウ</t>
    </rPh>
    <rPh sb="90" eb="92">
      <t>カクテイ</t>
    </rPh>
    <rPh sb="93" eb="95">
      <t>ショリ</t>
    </rPh>
    <rPh sb="96" eb="97">
      <t>フク</t>
    </rPh>
    <rPh sb="100" eb="102">
      <t>バアイ</t>
    </rPh>
    <rPh sb="103" eb="105">
      <t>タイリョウ</t>
    </rPh>
    <rPh sb="109" eb="111">
      <t>ソウシン</t>
    </rPh>
    <rPh sb="116" eb="118">
      <t>ショリ</t>
    </rPh>
    <phoneticPr fontId="1"/>
  </si>
  <si>
    <r>
      <t>※</t>
    </r>
    <r>
      <rPr>
        <b/>
        <sz val="10"/>
        <color rgb="FF0070C0"/>
        <rFont val="游ゴシック"/>
        <family val="3"/>
        <charset val="128"/>
        <scheme val="minor"/>
      </rPr>
      <t>アクセス制限『有』の場合、IPアドレス(※事前確認事項シート参照)の許可をお願いします。</t>
    </r>
    <rPh sb="35" eb="37">
      <t>キョカ</t>
    </rPh>
    <rPh sb="39" eb="40">
      <t>ネガ</t>
    </rPh>
    <phoneticPr fontId="1"/>
  </si>
  <si>
    <t>GraphQL通信は、Operation単位(Mutation/Query)での診断となります。</t>
    <phoneticPr fontId="1"/>
  </si>
  <si>
    <t>├</t>
    <phoneticPr fontId="1"/>
  </si>
  <si>
    <t>　診断形態</t>
    <rPh sb="3" eb="5">
      <t>ケイタイ</t>
    </rPh>
    <phoneticPr fontId="1"/>
  </si>
  <si>
    <t>　環境種別</t>
    <rPh sb="1" eb="3">
      <t>カンキョウ</t>
    </rPh>
    <rPh sb="3" eb="5">
      <t>シュベツ</t>
    </rPh>
    <phoneticPr fontId="1"/>
  </si>
  <si>
    <t>選択、もしくは入力して下さい</t>
  </si>
  <si>
    <t>2406:da14:654:ab00::10 (IPv6)　※診断対象がIPv6の場合</t>
    <phoneticPr fontId="1"/>
  </si>
  <si>
    <t>⑧</t>
    <phoneticPr fontId="1"/>
  </si>
  <si>
    <t>54.249.222.5</t>
    <phoneticPr fontId="1"/>
  </si>
  <si>
    <t>　送信元IPアドレス許可設定時期</t>
    <rPh sb="1" eb="4">
      <t>ソウシンモト</t>
    </rPh>
    <rPh sb="10" eb="12">
      <t>キョカ</t>
    </rPh>
    <rPh sb="12" eb="14">
      <t>セッテイ</t>
    </rPh>
    <rPh sb="14" eb="16">
      <t>ジキ</t>
    </rPh>
    <phoneticPr fontId="1"/>
  </si>
  <si>
    <t>セキュリティ脆弱性診断
【 事前確認事項 】</t>
    <rPh sb="14" eb="16">
      <t>ジゼン</t>
    </rPh>
    <rPh sb="16" eb="18">
      <t>カクニン</t>
    </rPh>
    <rPh sb="18" eb="20">
      <t>ジコウ</t>
    </rPh>
    <phoneticPr fontId="1"/>
  </si>
  <si>
    <r>
      <t>API診断：</t>
    </r>
    <r>
      <rPr>
        <b/>
        <sz val="11"/>
        <color rgb="FF0070C0"/>
        <rFont val="游ゴシック"/>
        <family val="3"/>
        <charset val="128"/>
        <scheme val="minor"/>
      </rPr>
      <t>正常なレスポンスを返す実値の入ったサンプルリクエスト、もしくは、Curlコマンドのご提供</t>
    </r>
    <r>
      <rPr>
        <sz val="11"/>
        <color theme="1"/>
        <rFont val="游ゴシック"/>
        <family val="2"/>
        <charset val="128"/>
        <scheme val="minor"/>
      </rPr>
      <t>をお願い致します。※API情報シートへ記載下さい。</t>
    </r>
    <phoneticPr fontId="1"/>
  </si>
  <si>
    <t>内部脆弱性
スキャン</t>
    <phoneticPr fontId="1"/>
  </si>
  <si>
    <t>境界ペネトレーション
テスト</t>
    <rPh sb="0" eb="2">
      <t>キョウカイ</t>
    </rPh>
    <phoneticPr fontId="1"/>
  </si>
  <si>
    <t>内部ペネトレーション
テスト</t>
    <rPh sb="0" eb="2">
      <t>ナイブ</t>
    </rPh>
    <phoneticPr fontId="1"/>
  </si>
  <si>
    <t>　資料の提供</t>
    <rPh sb="1" eb="3">
      <t>シリョウ</t>
    </rPh>
    <rPh sb="4" eb="6">
      <t>テイキョウ</t>
    </rPh>
    <phoneticPr fontId="1"/>
  </si>
  <si>
    <t>　アクセス制限の有無</t>
    <phoneticPr fontId="1"/>
  </si>
  <si>
    <t>　アクセス制限種別</t>
    <phoneticPr fontId="1"/>
  </si>
  <si>
    <t>内部脆弱性スキャンをご希望される場合、クレデンシャル情報を共有いただく必要がございます。</t>
    <rPh sb="0" eb="2">
      <t>ナイブ</t>
    </rPh>
    <rPh sb="2" eb="5">
      <t>ゼイジャクセイ</t>
    </rPh>
    <rPh sb="11" eb="13">
      <t>キボウ</t>
    </rPh>
    <rPh sb="16" eb="18">
      <t>バアイ</t>
    </rPh>
    <rPh sb="26" eb="28">
      <t>ジョウホウ</t>
    </rPh>
    <rPh sb="29" eb="31">
      <t>キョウユウ</t>
    </rPh>
    <rPh sb="35" eb="37">
      <t>ヒツヨウ</t>
    </rPh>
    <phoneticPr fontId="1"/>
  </si>
  <si>
    <t>ユーザ</t>
    <phoneticPr fontId="1"/>
  </si>
  <si>
    <t>パスワード</t>
    <phoneticPr fontId="1"/>
  </si>
  <si>
    <t>クレデンシャル情報</t>
    <rPh sb="7" eb="9">
      <t>ジョウホウ</t>
    </rPh>
    <phoneticPr fontId="1"/>
  </si>
  <si>
    <t>診断対象数</t>
    <rPh sb="0" eb="2">
      <t>シンダン</t>
    </rPh>
    <rPh sb="2" eb="4">
      <t>タイショウ</t>
    </rPh>
    <rPh sb="4" eb="5">
      <t>スウ</t>
    </rPh>
    <phoneticPr fontId="1"/>
  </si>
  <si>
    <t xml:space="preserve">       可能性がございます。</t>
    <phoneticPr fontId="1"/>
  </si>
  <si>
    <r>
      <rPr>
        <sz val="11"/>
        <rFont val="游ゴシック"/>
        <family val="3"/>
        <charset val="128"/>
        <scheme val="minor"/>
      </rPr>
      <t>インターネット越しのリモート診断は、</t>
    </r>
    <r>
      <rPr>
        <b/>
        <sz val="11"/>
        <color rgb="FF0070C0"/>
        <rFont val="游ゴシック"/>
        <family val="3"/>
        <charset val="128"/>
        <scheme val="minor"/>
      </rPr>
      <t>原則的に固定グローバルIPまたはFQDNをお持ちの機器に対しての診断</t>
    </r>
    <r>
      <rPr>
        <sz val="11"/>
        <color theme="1"/>
        <rFont val="游ゴシック"/>
        <family val="2"/>
        <charset val="128"/>
        <scheme val="minor"/>
      </rPr>
      <t>となりますので、固定グローバルIP、FQDNの取得状況をご確認ください。</t>
    </r>
    <rPh sb="7" eb="8">
      <t>ゴ</t>
    </rPh>
    <rPh sb="14" eb="16">
      <t>シンダン</t>
    </rPh>
    <phoneticPr fontId="1"/>
  </si>
  <si>
    <t>ローカルIPを保有する機器への診断は、現地でのオンサイト診断、またはお客様環境へデプロイした診断サーバ経由のリモート診断のいずれかとなります。</t>
    <phoneticPr fontId="1"/>
  </si>
  <si>
    <t>パブリッククラウド環境での診断にあたり、対象サービスによっては、事前にクラウド事業者への申請が必要となります。診断開始前に必ずクラウド事業者へ要件をご確認ください。</t>
    <phoneticPr fontId="1"/>
  </si>
  <si>
    <t>　作業場所</t>
    <rPh sb="1" eb="3">
      <t>サギョウ</t>
    </rPh>
    <rPh sb="3" eb="5">
      <t>バショ</t>
    </rPh>
    <phoneticPr fontId="1"/>
  </si>
  <si>
    <t>必要に応じて入力して下さい</t>
  </si>
  <si>
    <t>必要に応じて選択して下さい</t>
  </si>
  <si>
    <t>外部ペネトレーション
テスト(*2)</t>
    <rPh sb="0" eb="2">
      <t>ガイブ</t>
    </rPh>
    <phoneticPr fontId="1"/>
  </si>
  <si>
    <t>(*2) 外部ペネトレーションテストは性質上、リモート診断のみとなります。</t>
    <rPh sb="5" eb="7">
      <t>ガイブ</t>
    </rPh>
    <rPh sb="19" eb="22">
      <t>セイシツジョウ</t>
    </rPh>
    <rPh sb="27" eb="29">
      <t>シンダン</t>
    </rPh>
    <phoneticPr fontId="1"/>
  </si>
  <si>
    <t>　診断対象環境(*3)</t>
    <rPh sb="1" eb="3">
      <t>シンダン</t>
    </rPh>
    <rPh sb="3" eb="5">
      <t>タイショウ</t>
    </rPh>
    <rPh sb="5" eb="7">
      <t>カンキョウ</t>
    </rPh>
    <phoneticPr fontId="1"/>
  </si>
  <si>
    <t>　AWSアカウントID(*4)</t>
    <phoneticPr fontId="1"/>
  </si>
  <si>
    <t>　対象リージョン(*5)</t>
    <rPh sb="1" eb="3">
      <t>タイショウ</t>
    </rPh>
    <phoneticPr fontId="1"/>
  </si>
  <si>
    <t>　WAF/IDS/IPS等の防御機構(*6)</t>
    <rPh sb="12" eb="13">
      <t>トウ</t>
    </rPh>
    <rPh sb="14" eb="16">
      <t>ボウギョ</t>
    </rPh>
    <rPh sb="16" eb="18">
      <t>キコウ</t>
    </rPh>
    <phoneticPr fontId="1"/>
  </si>
  <si>
    <t>　診断時間(*7)</t>
    <phoneticPr fontId="1"/>
  </si>
  <si>
    <r>
      <t>　</t>
    </r>
    <r>
      <rPr>
        <b/>
        <sz val="10"/>
        <color rgb="FFFFC000"/>
        <rFont val="游ゴシック"/>
        <family val="3"/>
        <charset val="128"/>
        <scheme val="minor"/>
      </rPr>
      <t>事前</t>
    </r>
    <r>
      <rPr>
        <b/>
        <sz val="10"/>
        <color theme="0"/>
        <rFont val="游ゴシック"/>
        <family val="3"/>
        <charset val="128"/>
        <scheme val="minor"/>
      </rPr>
      <t>アクセス(*8)</t>
    </r>
    <rPh sb="1" eb="3">
      <t>ジゼン</t>
    </rPh>
    <phoneticPr fontId="1"/>
  </si>
  <si>
    <t>　事後アクセス(*9)</t>
    <rPh sb="1" eb="3">
      <t>ジゴ</t>
    </rPh>
    <phoneticPr fontId="1"/>
  </si>
  <si>
    <t>(*3) その他クラウドサービスを選択の際は、その他、特記事項に記載下さい。</t>
    <rPh sb="7" eb="8">
      <t>タ</t>
    </rPh>
    <rPh sb="17" eb="19">
      <t>センタク</t>
    </rPh>
    <rPh sb="20" eb="21">
      <t>サイ</t>
    </rPh>
    <rPh sb="25" eb="26">
      <t>タ</t>
    </rPh>
    <rPh sb="27" eb="29">
      <t>トッキ</t>
    </rPh>
    <rPh sb="29" eb="31">
      <t>ジコウ</t>
    </rPh>
    <rPh sb="32" eb="34">
      <t>キサイ</t>
    </rPh>
    <rPh sb="34" eb="35">
      <t>クダ</t>
    </rPh>
    <phoneticPr fontId="1"/>
  </si>
  <si>
    <t>(*5) 診断用AMIを共有する際、リージョンを指定する必要がございます。</t>
    <rPh sb="5" eb="8">
      <t>シンダンヨウ</t>
    </rPh>
    <rPh sb="12" eb="14">
      <t>キョウユウ</t>
    </rPh>
    <rPh sb="16" eb="17">
      <t>サイ</t>
    </rPh>
    <rPh sb="24" eb="26">
      <t>シテイ</t>
    </rPh>
    <rPh sb="28" eb="30">
      <t>ヒツヨウ</t>
    </rPh>
    <phoneticPr fontId="1"/>
  </si>
  <si>
    <t>(*6) 外部ペネトレーションテストにあたり、防御機構を回避できない場合、PCIDSSの要件を満たせない</t>
    <rPh sb="5" eb="7">
      <t>ガイブ</t>
    </rPh>
    <rPh sb="23" eb="25">
      <t>ボウギョ</t>
    </rPh>
    <rPh sb="25" eb="27">
      <t>キコウ</t>
    </rPh>
    <rPh sb="28" eb="30">
      <t>カイヒ</t>
    </rPh>
    <rPh sb="34" eb="36">
      <t>バアイ</t>
    </rPh>
    <rPh sb="44" eb="46">
      <t>ヨウケン</t>
    </rPh>
    <rPh sb="47" eb="48">
      <t>ミ</t>
    </rPh>
    <phoneticPr fontId="1"/>
  </si>
  <si>
    <t>(*7) 時間制約がある場合、進捗によって診断時間の延長をご相談させて頂く場合がございます。</t>
    <phoneticPr fontId="1"/>
  </si>
  <si>
    <t>(*8) 代表的なオープンポート（HTTP/HTTPS/SMTP等）の簡易的なアクセスを実施します。</t>
    <phoneticPr fontId="1"/>
  </si>
  <si>
    <t>(*9) 報告書作成時の過剰検知精査のために診断対象へのアクセスの可能性があるため</t>
    <rPh sb="5" eb="8">
      <t>ホウコクショ</t>
    </rPh>
    <rPh sb="8" eb="11">
      <t>サクセイジ</t>
    </rPh>
    <rPh sb="12" eb="16">
      <t>カジョウケンチ</t>
    </rPh>
    <rPh sb="16" eb="18">
      <t>セイサ</t>
    </rPh>
    <rPh sb="22" eb="24">
      <t>シンダン</t>
    </rPh>
    <rPh sb="24" eb="26">
      <t>タイショウ</t>
    </rPh>
    <rPh sb="33" eb="36">
      <t>カノウセイ</t>
    </rPh>
    <phoneticPr fontId="1"/>
  </si>
  <si>
    <t>必要に応じて入力して下さい（YYYY/MM/DD）</t>
    <phoneticPr fontId="1"/>
  </si>
  <si>
    <r>
      <t>ご用意いただくクレデンシャル情報は</t>
    </r>
    <r>
      <rPr>
        <b/>
        <sz val="10"/>
        <color theme="8"/>
        <rFont val="游ゴシック"/>
        <family val="3"/>
        <charset val="128"/>
        <scheme val="minor"/>
      </rPr>
      <t>管理者権限が</t>
    </r>
    <r>
      <rPr>
        <sz val="10"/>
        <color theme="1"/>
        <rFont val="游ゴシック"/>
        <family val="3"/>
        <charset val="128"/>
        <scheme val="minor"/>
      </rPr>
      <t>割り当てられている必要がございます。</t>
    </r>
    <rPh sb="1" eb="3">
      <t>ヨウイ</t>
    </rPh>
    <rPh sb="14" eb="16">
      <t>ジョウホウ</t>
    </rPh>
    <rPh sb="17" eb="20">
      <t>カンリシャ</t>
    </rPh>
    <rPh sb="20" eb="22">
      <t>ケンゲン</t>
    </rPh>
    <rPh sb="23" eb="24">
      <t>ワ</t>
    </rPh>
    <rPh sb="25" eb="26">
      <t>ア</t>
    </rPh>
    <rPh sb="32" eb="34">
      <t>ヒツヨウ</t>
    </rPh>
    <phoneticPr fontId="1"/>
  </si>
  <si>
    <t>利用されているOSにより使用するサービスや設定方法が異なるため、別途手順書をご用意いたします。</t>
    <rPh sb="0" eb="2">
      <t>リヨウ</t>
    </rPh>
    <rPh sb="12" eb="14">
      <t>シヨウ</t>
    </rPh>
    <rPh sb="21" eb="23">
      <t>セッテイ</t>
    </rPh>
    <rPh sb="23" eb="25">
      <t>ホウホウ</t>
    </rPh>
    <rPh sb="26" eb="27">
      <t>コト</t>
    </rPh>
    <rPh sb="32" eb="34">
      <t>ベット</t>
    </rPh>
    <rPh sb="34" eb="37">
      <t>テジュンショ</t>
    </rPh>
    <rPh sb="39" eb="41">
      <t>ヨウイ</t>
    </rPh>
    <phoneticPr fontId="1"/>
  </si>
  <si>
    <t>　　内部サーバであれば、ローカルIP数になります。</t>
    <phoneticPr fontId="1"/>
  </si>
  <si>
    <t>(*1) 外部公開サーバであれば、グローバルIP数または、FQDN数、</t>
    <rPh sb="24" eb="25">
      <t>スウ</t>
    </rPh>
    <phoneticPr fontId="1"/>
  </si>
  <si>
    <t>(*4) AWS環境へデプロイされている診断対象に対して、内部脆弱性スキャン、内部ペネトレーションテスト、</t>
    <rPh sb="8" eb="10">
      <t>カンキョウ</t>
    </rPh>
    <rPh sb="20" eb="22">
      <t>シンダン</t>
    </rPh>
    <rPh sb="22" eb="24">
      <t>タイショウ</t>
    </rPh>
    <rPh sb="25" eb="26">
      <t>タイ</t>
    </rPh>
    <rPh sb="29" eb="31">
      <t>ナイブ</t>
    </rPh>
    <rPh sb="31" eb="34">
      <t>ゼイジャクセイ</t>
    </rPh>
    <rPh sb="39" eb="41">
      <t>ナイブ</t>
    </rPh>
    <phoneticPr fontId="1"/>
  </si>
  <si>
    <t xml:space="preserve">       境界ペネトレーションテストを希望される場合、AWSアカウントIDを記載下さい。</t>
    <rPh sb="7" eb="9">
      <t>キョウカイ</t>
    </rPh>
    <rPh sb="40" eb="42">
      <t>キサイ</t>
    </rPh>
    <rPh sb="42" eb="43">
      <t>クダ</t>
    </rPh>
    <phoneticPr fontId="1"/>
  </si>
  <si>
    <t>報告書の記載に機器名称をご希望される場合も、ご記載下さい。</t>
    <rPh sb="0" eb="3">
      <t>ホウコクショ</t>
    </rPh>
    <rPh sb="4" eb="6">
      <t>キサイ</t>
    </rPh>
    <rPh sb="7" eb="9">
      <t>キキ</t>
    </rPh>
    <rPh sb="9" eb="11">
      <t>メイショウ</t>
    </rPh>
    <rPh sb="13" eb="15">
      <t>キボウ</t>
    </rPh>
    <rPh sb="18" eb="20">
      <t>バアイ</t>
    </rPh>
    <rPh sb="23" eb="26">
      <t>キサイクダ</t>
    </rPh>
    <phoneticPr fontId="1"/>
  </si>
  <si>
    <t>&lt; 機器情報 &gt;</t>
    <rPh sb="2" eb="4">
      <t>キキ</t>
    </rPh>
    <phoneticPr fontId="1"/>
  </si>
  <si>
    <t>OSやミドルウェア等の情報</t>
    <phoneticPr fontId="1"/>
  </si>
  <si>
    <t>機器名称</t>
    <rPh sb="0" eb="2">
      <t>キキ</t>
    </rPh>
    <rPh sb="2" eb="4">
      <t>メイショウ</t>
    </rPh>
    <phoneticPr fontId="1"/>
  </si>
  <si>
    <t>IP/FQDN</t>
    <phoneticPr fontId="1"/>
  </si>
  <si>
    <t>　診断対象ドメイン (*1)</t>
    <phoneticPr fontId="1"/>
  </si>
  <si>
    <t>　診断対象トップ画面URL</t>
    <phoneticPr fontId="1"/>
  </si>
  <si>
    <t>　事前アクセス可能時期(*2)</t>
    <rPh sb="1" eb="3">
      <t>ジゼン</t>
    </rPh>
    <rPh sb="7" eb="9">
      <t>カノウ</t>
    </rPh>
    <rPh sb="9" eb="11">
      <t>ジキ</t>
    </rPh>
    <phoneticPr fontId="1"/>
  </si>
  <si>
    <t>yyyy/mm/dd</t>
    <phoneticPr fontId="1"/>
  </si>
  <si>
    <t>　WAF/IDS/IPS等の防御機構</t>
    <rPh sb="12" eb="13">
      <t>トウ</t>
    </rPh>
    <rPh sb="14" eb="16">
      <t>ボウギョ</t>
    </rPh>
    <rPh sb="16" eb="18">
      <t>キコウ</t>
    </rPh>
    <phoneticPr fontId="1"/>
  </si>
  <si>
    <t>　診断形態</t>
    <rPh sb="1" eb="3">
      <t>シンダン</t>
    </rPh>
    <phoneticPr fontId="1"/>
  </si>
  <si>
    <t>　環境種別</t>
    <phoneticPr fontId="1"/>
  </si>
  <si>
    <t>　診断時間(*3)</t>
    <phoneticPr fontId="1"/>
  </si>
  <si>
    <t>　使用データベース(*4)</t>
    <rPh sb="1" eb="3">
      <t>シヨウ</t>
    </rPh>
    <phoneticPr fontId="1"/>
  </si>
  <si>
    <t>　使用言語(*4)</t>
    <rPh sb="1" eb="3">
      <t>シヨウ</t>
    </rPh>
    <rPh sb="3" eb="5">
      <t>ゲンゴ</t>
    </rPh>
    <phoneticPr fontId="1"/>
  </si>
  <si>
    <t>　サービス運用妨害診断の可否(*5)</t>
    <phoneticPr fontId="1"/>
  </si>
  <si>
    <t>　レースコンディションの可否(*6)</t>
    <phoneticPr fontId="1"/>
  </si>
  <si>
    <t>　コミット処理の実施可否(*7)</t>
    <phoneticPr fontId="1"/>
  </si>
  <si>
    <r>
      <t xml:space="preserve">(*1) </t>
    </r>
    <r>
      <rPr>
        <b/>
        <sz val="10"/>
        <color rgb="FF0070C0"/>
        <rFont val="游ゴシック"/>
        <family val="3"/>
        <charset val="128"/>
        <scheme val="minor"/>
      </rPr>
      <t>ご指定の診断ドメイン以外は診断不可</t>
    </r>
    <r>
      <rPr>
        <sz val="10"/>
        <color theme="1"/>
        <rFont val="游ゴシック"/>
        <family val="3"/>
        <charset val="128"/>
        <scheme val="minor"/>
      </rPr>
      <t>となります。</t>
    </r>
    <rPh sb="20" eb="22">
      <t>フカ</t>
    </rPh>
    <phoneticPr fontId="1"/>
  </si>
  <si>
    <r>
      <t>(*2) 診断時に診断対象へアクセス不可等のトラブルを避けるため、</t>
    </r>
    <r>
      <rPr>
        <b/>
        <sz val="10"/>
        <color rgb="FF0070C0"/>
        <rFont val="游ゴシック"/>
        <family val="3"/>
        <charset val="128"/>
        <scheme val="minor"/>
      </rPr>
      <t>必ず診断前に疎通確認を
　　行う必要がございます</t>
    </r>
    <r>
      <rPr>
        <sz val="10"/>
        <color theme="1"/>
        <rFont val="游ゴシック"/>
        <family val="3"/>
        <charset val="128"/>
        <scheme val="minor"/>
      </rPr>
      <t>ので、事前アクセス可能時期を記載下さい。
　　事前アクセス不可の場合、診断期間の調整をさせて頂く可能性がございます。</t>
    </r>
    <rPh sb="5" eb="7">
      <t>シンダン</t>
    </rPh>
    <rPh sb="7" eb="8">
      <t>ジ</t>
    </rPh>
    <rPh sb="9" eb="11">
      <t>シンダン</t>
    </rPh>
    <rPh sb="11" eb="13">
      <t>タイショウ</t>
    </rPh>
    <rPh sb="18" eb="20">
      <t>フカ</t>
    </rPh>
    <rPh sb="20" eb="21">
      <t>ナド</t>
    </rPh>
    <rPh sb="27" eb="28">
      <t>サ</t>
    </rPh>
    <rPh sb="33" eb="34">
      <t>カナラ</t>
    </rPh>
    <rPh sb="35" eb="37">
      <t>シンダン</t>
    </rPh>
    <rPh sb="37" eb="38">
      <t>マエ</t>
    </rPh>
    <rPh sb="39" eb="41">
      <t>ソツウ</t>
    </rPh>
    <rPh sb="41" eb="43">
      <t>カクニン</t>
    </rPh>
    <rPh sb="47" eb="48">
      <t>オコナ</t>
    </rPh>
    <rPh sb="49" eb="51">
      <t>ヒツヨウ</t>
    </rPh>
    <rPh sb="60" eb="62">
      <t>ジゼン</t>
    </rPh>
    <rPh sb="66" eb="68">
      <t>カノウ</t>
    </rPh>
    <rPh sb="68" eb="70">
      <t>ジキ</t>
    </rPh>
    <rPh sb="71" eb="73">
      <t>キサイ</t>
    </rPh>
    <rPh sb="73" eb="74">
      <t>クダ</t>
    </rPh>
    <rPh sb="80" eb="82">
      <t>ジゼン</t>
    </rPh>
    <rPh sb="86" eb="88">
      <t>フカ</t>
    </rPh>
    <rPh sb="89" eb="91">
      <t>バアイ</t>
    </rPh>
    <rPh sb="92" eb="94">
      <t>シンダン</t>
    </rPh>
    <rPh sb="94" eb="96">
      <t>キカン</t>
    </rPh>
    <rPh sb="97" eb="99">
      <t>チョウセイ</t>
    </rPh>
    <rPh sb="103" eb="104">
      <t>イタダ</t>
    </rPh>
    <rPh sb="105" eb="108">
      <t>カノウセイ</t>
    </rPh>
    <phoneticPr fontId="1"/>
  </si>
  <si>
    <t>(*3) 時間制約がある場合、進捗によって診断時間の延長をご相談させて頂く場合がございます。</t>
    <rPh sb="5" eb="7">
      <t>ジカン</t>
    </rPh>
    <rPh sb="7" eb="9">
      <t>セイヤク</t>
    </rPh>
    <rPh sb="12" eb="14">
      <t>バアイ</t>
    </rPh>
    <rPh sb="15" eb="17">
      <t>シンチョク</t>
    </rPh>
    <rPh sb="21" eb="23">
      <t>シンダン</t>
    </rPh>
    <rPh sb="23" eb="25">
      <t>ジカン</t>
    </rPh>
    <rPh sb="26" eb="28">
      <t>エンチョウ</t>
    </rPh>
    <rPh sb="30" eb="32">
      <t>ソウダン</t>
    </rPh>
    <rPh sb="35" eb="36">
      <t>イタダ</t>
    </rPh>
    <rPh sb="37" eb="39">
      <t>バアイ</t>
    </rPh>
    <phoneticPr fontId="1"/>
  </si>
  <si>
    <t>(*4) 診断結果の過剰検知精査に活用させて頂きます。</t>
    <rPh sb="5" eb="7">
      <t>シンダン</t>
    </rPh>
    <rPh sb="7" eb="9">
      <t>ケッカ</t>
    </rPh>
    <rPh sb="10" eb="12">
      <t>カジョウ</t>
    </rPh>
    <rPh sb="12" eb="14">
      <t>ケンチ</t>
    </rPh>
    <rPh sb="14" eb="16">
      <t>セイサ</t>
    </rPh>
    <rPh sb="17" eb="19">
      <t>カツヨウ</t>
    </rPh>
    <rPh sb="22" eb="23">
      <t>イタダ</t>
    </rPh>
    <phoneticPr fontId="1"/>
  </si>
  <si>
    <t>(*5) パラメータやリクエストヘッダ、パス等に大量のデータ(3MB-5MB)を挿入し、
　　レスポンスのステータスコードの500が表示されるかを確認します。</t>
    <rPh sb="22" eb="23">
      <t>ナド</t>
    </rPh>
    <rPh sb="24" eb="26">
      <t>タイリョウ</t>
    </rPh>
    <rPh sb="40" eb="42">
      <t>ソウニュウ</t>
    </rPh>
    <rPh sb="66" eb="68">
      <t>ヒョウジ</t>
    </rPh>
    <rPh sb="73" eb="75">
      <t>カクニン</t>
    </rPh>
    <phoneticPr fontId="1"/>
  </si>
  <si>
    <t>(*6) 複数のリクエストが同時並行で処理される際に発生する脆弱性を検証するため、
　　同一送信元から一時的に大量のリクエストが発生致します。</t>
    <phoneticPr fontId="1"/>
  </si>
  <si>
    <t>(*7) データのコミット処理(新規作成/更新/登録/削除処理等)の実施可否をご選択ください。</t>
    <phoneticPr fontId="1"/>
  </si>
  <si>
    <t>&lt; ログイン機能について &gt;</t>
    <rPh sb="6" eb="8">
      <t>キノウ</t>
    </rPh>
    <phoneticPr fontId="1"/>
  </si>
  <si>
    <t>　ログイン機能の有無</t>
    <rPh sb="5" eb="7">
      <t>キノウ</t>
    </rPh>
    <rPh sb="8" eb="10">
      <t>ウム</t>
    </rPh>
    <phoneticPr fontId="1"/>
  </si>
  <si>
    <r>
      <rPr>
        <b/>
        <sz val="10"/>
        <color rgb="FF0070C0"/>
        <rFont val="游ゴシック"/>
        <family val="3"/>
        <charset val="128"/>
        <scheme val="minor"/>
      </rPr>
      <t>診断対象にログイン後の機能を含む場合、診断用アカウントをご用意頂く必要がございます。</t>
    </r>
    <r>
      <rPr>
        <sz val="10"/>
        <color theme="1"/>
        <rFont val="游ゴシック"/>
        <family val="3"/>
        <charset val="128"/>
        <scheme val="minor"/>
      </rPr>
      <t xml:space="preserve">
権限ごとにユーザIDを可能であれば3つ、最低2つずつご用意ください。</t>
    </r>
    <rPh sb="0" eb="2">
      <t>シンダン</t>
    </rPh>
    <rPh sb="2" eb="4">
      <t>タイショウ</t>
    </rPh>
    <rPh sb="9" eb="10">
      <t>ゴ</t>
    </rPh>
    <rPh sb="11" eb="13">
      <t>キノウ</t>
    </rPh>
    <rPh sb="14" eb="15">
      <t>フク</t>
    </rPh>
    <rPh sb="16" eb="18">
      <t>バアイ</t>
    </rPh>
    <rPh sb="31" eb="32">
      <t>イタダ</t>
    </rPh>
    <phoneticPr fontId="1"/>
  </si>
  <si>
    <t>権限種類</t>
    <rPh sb="0" eb="2">
      <t>ケンゲン</t>
    </rPh>
    <rPh sb="2" eb="4">
      <t>シュルイ</t>
    </rPh>
    <phoneticPr fontId="1"/>
  </si>
  <si>
    <t>ID</t>
    <phoneticPr fontId="1"/>
  </si>
  <si>
    <t>Password</t>
    <phoneticPr fontId="1"/>
  </si>
  <si>
    <t>備考</t>
    <rPh sb="0" eb="2">
      <t>ビコウ</t>
    </rPh>
    <phoneticPr fontId="1"/>
  </si>
  <si>
    <t>例</t>
    <rPh sb="0" eb="1">
      <t>レイ</t>
    </rPh>
    <phoneticPr fontId="1"/>
  </si>
  <si>
    <t>管理</t>
    <rPh sb="0" eb="2">
      <t>カンリ</t>
    </rPh>
    <phoneticPr fontId="1"/>
  </si>
  <si>
    <t>test</t>
    <phoneticPr fontId="1"/>
  </si>
  <si>
    <t>passwword123</t>
    <phoneticPr fontId="1"/>
  </si>
  <si>
    <t>第2PASS：abc</t>
    <rPh sb="0" eb="1">
      <t>ダイ</t>
    </rPh>
    <phoneticPr fontId="1"/>
  </si>
  <si>
    <t>アカウント1</t>
    <phoneticPr fontId="1"/>
  </si>
  <si>
    <t>アカウント2</t>
  </si>
  <si>
    <t>アカウント3</t>
  </si>
  <si>
    <t>アカウント4</t>
  </si>
  <si>
    <t>アカウント5</t>
  </si>
  <si>
    <t>&lt; アカウント種別による機能変化 &gt;</t>
    <rPh sb="7" eb="9">
      <t>シュベツ</t>
    </rPh>
    <rPh sb="12" eb="14">
      <t>キノウ</t>
    </rPh>
    <rPh sb="14" eb="16">
      <t>ヘンカ</t>
    </rPh>
    <phoneticPr fontId="1"/>
  </si>
  <si>
    <r>
      <rPr>
        <b/>
        <sz val="10"/>
        <color rgb="FF0070C0"/>
        <rFont val="游ゴシック"/>
        <family val="3"/>
        <charset val="128"/>
        <scheme val="minor"/>
      </rPr>
      <t>アカウントの権限や種別によって遷移先や機能が異なる画面/機能がある場合</t>
    </r>
    <r>
      <rPr>
        <sz val="10"/>
        <color theme="1"/>
        <rFont val="游ゴシック"/>
        <family val="3"/>
        <charset val="128"/>
        <scheme val="minor"/>
      </rPr>
      <t>、ご記入をお願いします。
※ボタン等の活性/非活性などは含みませんが、ボタンの有無は機能が変わるに含まれます</t>
    </r>
    <rPh sb="6" eb="8">
      <t>ケンゲン</t>
    </rPh>
    <rPh sb="9" eb="11">
      <t>シュベツ</t>
    </rPh>
    <rPh sb="15" eb="17">
      <t>センイ</t>
    </rPh>
    <rPh sb="17" eb="18">
      <t>サキ</t>
    </rPh>
    <rPh sb="19" eb="21">
      <t>キノウ</t>
    </rPh>
    <rPh sb="22" eb="23">
      <t>コト</t>
    </rPh>
    <rPh sb="25" eb="27">
      <t>ガメン</t>
    </rPh>
    <rPh sb="28" eb="30">
      <t>キノウ</t>
    </rPh>
    <rPh sb="33" eb="35">
      <t>バアイ</t>
    </rPh>
    <rPh sb="37" eb="39">
      <t>キニュウ</t>
    </rPh>
    <rPh sb="41" eb="42">
      <t>ネガ</t>
    </rPh>
    <rPh sb="52" eb="53">
      <t>ナド</t>
    </rPh>
    <rPh sb="54" eb="56">
      <t>カッセイ</t>
    </rPh>
    <rPh sb="57" eb="58">
      <t>ヒ</t>
    </rPh>
    <rPh sb="58" eb="60">
      <t>カッセイ</t>
    </rPh>
    <rPh sb="63" eb="64">
      <t>フク</t>
    </rPh>
    <rPh sb="74" eb="76">
      <t>ウム</t>
    </rPh>
    <rPh sb="77" eb="79">
      <t>キノウ</t>
    </rPh>
    <rPh sb="80" eb="81">
      <t>カ</t>
    </rPh>
    <rPh sb="84" eb="85">
      <t>フク</t>
    </rPh>
    <phoneticPr fontId="1"/>
  </si>
  <si>
    <t>　アカウント種別による機能変化</t>
    <phoneticPr fontId="1"/>
  </si>
  <si>
    <t>　遷移先が変わるアカウントや画面情報など</t>
    <rPh sb="1" eb="3">
      <t>センイ</t>
    </rPh>
    <rPh sb="3" eb="4">
      <t>サキ</t>
    </rPh>
    <rPh sb="5" eb="6">
      <t>カ</t>
    </rPh>
    <rPh sb="14" eb="16">
      <t>ガメン</t>
    </rPh>
    <rPh sb="16" eb="18">
      <t>ジョウホウ</t>
    </rPh>
    <phoneticPr fontId="1"/>
  </si>
  <si>
    <t>&lt; 多重ログイン可否 &gt;</t>
    <rPh sb="2" eb="4">
      <t>タジュウ</t>
    </rPh>
    <rPh sb="8" eb="10">
      <t>カヒ</t>
    </rPh>
    <phoneticPr fontId="1"/>
  </si>
  <si>
    <r>
      <rPr>
        <b/>
        <sz val="10"/>
        <color rgb="FF0070C0"/>
        <rFont val="游ゴシック"/>
        <family val="3"/>
        <charset val="128"/>
        <scheme val="minor"/>
      </rPr>
      <t>同一アカウントで同時ログインが可能</t>
    </r>
    <r>
      <rPr>
        <sz val="10"/>
        <color theme="1"/>
        <rFont val="游ゴシック"/>
        <family val="3"/>
        <charset val="128"/>
        <scheme val="minor"/>
      </rPr>
      <t>か選択をお願いします。</t>
    </r>
    <rPh sb="0" eb="2">
      <t>ドウイツ</t>
    </rPh>
    <rPh sb="8" eb="10">
      <t>ドウジ</t>
    </rPh>
    <rPh sb="15" eb="17">
      <t>カノウ</t>
    </rPh>
    <rPh sb="18" eb="20">
      <t>センタク</t>
    </rPh>
    <rPh sb="22" eb="23">
      <t>ネガ</t>
    </rPh>
    <phoneticPr fontId="1"/>
  </si>
  <si>
    <t>　同一アカウントの多重ログイン可否</t>
    <rPh sb="9" eb="11">
      <t>タジュウ</t>
    </rPh>
    <rPh sb="15" eb="17">
      <t>カヒ</t>
    </rPh>
    <phoneticPr fontId="1"/>
  </si>
  <si>
    <t>&lt; アカウントロック &gt;</t>
    <phoneticPr fontId="1"/>
  </si>
  <si>
    <t>ログイン画面等で連続してログインが失敗した場合のアカウントロックの有無をご選択ください。</t>
    <phoneticPr fontId="1"/>
  </si>
  <si>
    <t>アカウントロックの有無</t>
    <phoneticPr fontId="1"/>
  </si>
  <si>
    <t>ロック条件</t>
    <phoneticPr fontId="1"/>
  </si>
  <si>
    <t>　</t>
  </si>
  <si>
    <t>回数</t>
    <rPh sb="0" eb="2">
      <t>カイスウ</t>
    </rPh>
    <phoneticPr fontId="1"/>
  </si>
  <si>
    <t>　ロック条件や解除方法</t>
    <phoneticPr fontId="1"/>
  </si>
  <si>
    <t>決済機能について</t>
    <phoneticPr fontId="1"/>
  </si>
  <si>
    <t>決済機能の診断可否についてご選択ください。
　※決済機能を診断する場合、繰り返し処理を実行するため、決済手数料の高騰や在庫が
　　枯渇する等の問題が発生する場合がありますので、必要情報があれば記載をお願いします。</t>
    <rPh sb="88" eb="90">
      <t>ヒツヨウ</t>
    </rPh>
    <rPh sb="90" eb="92">
      <t>ジョウホウ</t>
    </rPh>
    <rPh sb="96" eb="98">
      <t>キサイ</t>
    </rPh>
    <rPh sb="100" eb="101">
      <t>ネガ</t>
    </rPh>
    <phoneticPr fontId="1"/>
  </si>
  <si>
    <t>決済機能の診断可否</t>
    <phoneticPr fontId="1"/>
  </si>
  <si>
    <t>決済種別</t>
    <phoneticPr fontId="1"/>
  </si>
  <si>
    <t>　決済に必要な情報、診断に用いることが可能な商品情報など</t>
    <phoneticPr fontId="1"/>
  </si>
  <si>
    <t>診断用端末から診断対象へアクセスをしますので、アクセス制限・制御の有無をご選択ください。</t>
    <phoneticPr fontId="1"/>
  </si>
  <si>
    <t>　Basic認証</t>
    <rPh sb="6" eb="8">
      <t>ニンショウ</t>
    </rPh>
    <phoneticPr fontId="1"/>
  </si>
  <si>
    <t>PASS</t>
    <phoneticPr fontId="1"/>
  </si>
  <si>
    <t>アクセス制限の有無</t>
    <phoneticPr fontId="1"/>
  </si>
  <si>
    <t>制限種別</t>
    <rPh sb="0" eb="2">
      <t>セイゲン</t>
    </rPh>
    <rPh sb="2" eb="4">
      <t>シュベツ</t>
    </rPh>
    <phoneticPr fontId="1"/>
  </si>
  <si>
    <r>
      <t>※</t>
    </r>
    <r>
      <rPr>
        <b/>
        <sz val="10"/>
        <color rgb="FF0070C0"/>
        <rFont val="游ゴシック"/>
        <family val="3"/>
        <charset val="128"/>
        <scheme val="minor"/>
      </rPr>
      <t>送信元IPアドレスで制御している場合、IPアドレス(※事前確認事項シート参照)の許可</t>
    </r>
    <r>
      <rPr>
        <sz val="10"/>
        <color theme="1"/>
        <rFont val="游ゴシック"/>
        <family val="3"/>
        <charset val="128"/>
        <scheme val="minor"/>
      </rPr>
      <t>をお願いします。</t>
    </r>
    <rPh sb="41" eb="43">
      <t>キョカ</t>
    </rPh>
    <rPh sb="45" eb="46">
      <t>ネガ</t>
    </rPh>
    <phoneticPr fontId="1"/>
  </si>
  <si>
    <t>データの登録や削除の際、回数制限（１ユーザにつき一回の実行制限など）が存在する場合</t>
  </si>
  <si>
    <t>入力する値に金額など上限値/下限値がある場合</t>
  </si>
  <si>
    <t>同時ログインができない、または同時にアクセスできない箇所が存在する場合</t>
  </si>
  <si>
    <t>メール等を送信する機能において、送信先や送信数など事前に連絡が必要となる場合</t>
  </si>
  <si>
    <t>他社システムと連携機能が存在しており、診断の際に外部に影響が考えられる場合</t>
  </si>
  <si>
    <t>開発中の機能、または動作が正常でない機能や箇所</t>
  </si>
  <si>
    <t>パフォーマンスが悪いと思われる箇所（サーバの応答が遅く、診断期間に影響を与える可能性があるもの）</t>
  </si>
  <si>
    <t>IDS/IPS、WAFが対象サイトに導入されており、診断の際に影響が発生すると考えられる場合</t>
  </si>
  <si>
    <t>対象アプリケーションに負荷分散装置（ロードバランサー）を導入している場合</t>
  </si>
  <si>
    <t>ログインするユーザID（あるいは時間など条件）によって利用機能（画面）が異なる場合</t>
  </si>
  <si>
    <t>診断対象URL</t>
    <phoneticPr fontId="1"/>
  </si>
  <si>
    <r>
      <rPr>
        <b/>
        <sz val="10"/>
        <color rgb="FF0070C0"/>
        <rFont val="游ゴシック"/>
        <family val="3"/>
        <charset val="128"/>
        <scheme val="minor"/>
      </rPr>
      <t>「診断対象一覧」シートに診断対象の情報の記載</t>
    </r>
    <r>
      <rPr>
        <sz val="10"/>
        <color theme="1"/>
        <rFont val="游ゴシック"/>
        <family val="3"/>
        <charset val="128"/>
        <scheme val="minor"/>
      </rPr>
      <t>をお願いします。</t>
    </r>
    <phoneticPr fontId="1"/>
  </si>
  <si>
    <t>資料提供を頂いた場合、資料名をご記載下さい。</t>
    <rPh sb="0" eb="2">
      <t>シリョウ</t>
    </rPh>
    <rPh sb="2" eb="4">
      <t>テイキョウ</t>
    </rPh>
    <rPh sb="5" eb="6">
      <t>イタダ</t>
    </rPh>
    <rPh sb="8" eb="10">
      <t>バアイ</t>
    </rPh>
    <rPh sb="11" eb="13">
      <t>シリョウ</t>
    </rPh>
    <rPh sb="13" eb="14">
      <t>メイ</t>
    </rPh>
    <rPh sb="16" eb="18">
      <t>キサイ</t>
    </rPh>
    <rPh sb="18" eb="19">
      <t>クダ</t>
    </rPh>
    <phoneticPr fontId="1"/>
  </si>
  <si>
    <t>資料</t>
    <rPh sb="0" eb="2">
      <t>シリョウ</t>
    </rPh>
    <phoneticPr fontId="1"/>
  </si>
  <si>
    <t>　その他、資料名や特記事項等を記載下さい。</t>
    <rPh sb="5" eb="7">
      <t>シリョウ</t>
    </rPh>
    <rPh sb="7" eb="8">
      <t>メイ</t>
    </rPh>
    <rPh sb="13" eb="14">
      <t>ナド</t>
    </rPh>
    <rPh sb="15" eb="17">
      <t>キサイ</t>
    </rPh>
    <rPh sb="17" eb="18">
      <t>クダ</t>
    </rPh>
    <phoneticPr fontId="1"/>
  </si>
  <si>
    <t>セキュリティ脆弱性診断　診断対象一覧</t>
    <phoneticPr fontId="1"/>
  </si>
  <si>
    <t>※記載例は「診断対象一覧・API資料(記載例)」シートをご参照下さい。</t>
    <rPh sb="1" eb="4">
      <t>キサイレイ</t>
    </rPh>
    <rPh sb="33" eb="35">
      <t>サンショウクダ</t>
    </rPh>
    <phoneticPr fontId="1"/>
  </si>
  <si>
    <t>※GraphQL通信は、Operation単位(Mutation/Query)での記載をお願いします。</t>
    <rPh sb="8" eb="10">
      <t>ツウシン</t>
    </rPh>
    <rPh sb="21" eb="23">
      <t>タンイ</t>
    </rPh>
    <rPh sb="41" eb="43">
      <t>キサイ</t>
    </rPh>
    <rPh sb="45" eb="46">
      <t>ネガ</t>
    </rPh>
    <phoneticPr fontId="1"/>
  </si>
  <si>
    <t>カテゴリ</t>
    <phoneticPr fontId="1"/>
  </si>
  <si>
    <t>ページ名</t>
    <rPh sb="3" eb="4">
      <t>メイ</t>
    </rPh>
    <phoneticPr fontId="1"/>
  </si>
  <si>
    <t>アクション</t>
    <phoneticPr fontId="1"/>
  </si>
  <si>
    <t>リクエストURL</t>
    <phoneticPr fontId="1"/>
  </si>
  <si>
    <t>メソッド</t>
    <phoneticPr fontId="1"/>
  </si>
  <si>
    <t>パラメータ数</t>
    <rPh sb="5" eb="6">
      <t>スウ</t>
    </rPh>
    <phoneticPr fontId="1"/>
  </si>
  <si>
    <t>診断対象</t>
    <rPh sb="0" eb="2">
      <t>シンダン</t>
    </rPh>
    <rPh sb="2" eb="4">
      <t>タイショウ</t>
    </rPh>
    <phoneticPr fontId="1"/>
  </si>
  <si>
    <t>メール
送信機能</t>
    <rPh sb="4" eb="6">
      <t>ソウシン</t>
    </rPh>
    <rPh sb="6" eb="8">
      <t>キノウ</t>
    </rPh>
    <phoneticPr fontId="1"/>
  </si>
  <si>
    <t>例1</t>
    <rPh sb="0" eb="1">
      <t>レイ</t>
    </rPh>
    <phoneticPr fontId="1"/>
  </si>
  <si>
    <t>ログイン前</t>
    <rPh sb="4" eb="5">
      <t>マエ</t>
    </rPh>
    <phoneticPr fontId="1"/>
  </si>
  <si>
    <t>ログイン画面</t>
    <rPh sb="4" eb="6">
      <t>ガメン</t>
    </rPh>
    <phoneticPr fontId="1"/>
  </si>
  <si>
    <t>ログインボタン</t>
    <phoneticPr fontId="1"/>
  </si>
  <si>
    <t>https://sample.com/login</t>
    <phoneticPr fontId="1"/>
  </si>
  <si>
    <t>POST</t>
    <phoneticPr fontId="1"/>
  </si>
  <si>
    <t>○</t>
  </si>
  <si>
    <t>例2</t>
    <rPh sb="0" eb="1">
      <t>レイ</t>
    </rPh>
    <phoneticPr fontId="1"/>
  </si>
  <si>
    <t>API</t>
    <phoneticPr fontId="1"/>
  </si>
  <si>
    <t>新規ユーザ作成</t>
    <phoneticPr fontId="1"/>
  </si>
  <si>
    <t>-</t>
    <phoneticPr fontId="1"/>
  </si>
  <si>
    <t>https://sample.com/admin/users</t>
    <phoneticPr fontId="1"/>
  </si>
  <si>
    <t>API情報シート　No1</t>
    <phoneticPr fontId="1"/>
  </si>
  <si>
    <t>セキュリティ脆弱性診断　API情報</t>
    <phoneticPr fontId="1"/>
  </si>
  <si>
    <r>
      <t>※記載例は「診断対象一覧・API資料(記載例)」シートをご参照下さい。また、</t>
    </r>
    <r>
      <rPr>
        <b/>
        <sz val="11"/>
        <color rgb="FF0070C0"/>
        <rFont val="游ゴシック"/>
        <family val="3"/>
        <charset val="128"/>
        <scheme val="minor"/>
      </rPr>
      <t>フォーマットが不足している場合は、追加をお願いします</t>
    </r>
    <r>
      <rPr>
        <b/>
        <sz val="11"/>
        <color theme="1"/>
        <rFont val="游ゴシック"/>
        <family val="3"/>
        <charset val="128"/>
        <scheme val="minor"/>
      </rPr>
      <t>。</t>
    </r>
    <rPh sb="1" eb="4">
      <t>キサイレイ</t>
    </rPh>
    <rPh sb="29" eb="31">
      <t>サンショウ</t>
    </rPh>
    <rPh sb="31" eb="32">
      <t>クダ</t>
    </rPh>
    <phoneticPr fontId="1"/>
  </si>
  <si>
    <t>※脆弱性診断では、下記①と②の差分を比較して脆弱性有無の判断を行います</t>
    <rPh sb="1" eb="4">
      <t>ゼイジャクセイ</t>
    </rPh>
    <rPh sb="4" eb="6">
      <t>シンダン</t>
    </rPh>
    <rPh sb="9" eb="11">
      <t>カキ</t>
    </rPh>
    <phoneticPr fontId="1"/>
  </si>
  <si>
    <t>　　①正常な値で送信した通信(リクエスト)とその応答(レスポンス)</t>
    <phoneticPr fontId="1"/>
  </si>
  <si>
    <t>　　②検査値を含んだ値で送信した通信とその応答</t>
    <phoneticPr fontId="1"/>
  </si>
  <si>
    <r>
      <t>　そのため、</t>
    </r>
    <r>
      <rPr>
        <b/>
        <sz val="11"/>
        <color rgb="FF0070C0"/>
        <rFont val="游ゴシック"/>
        <family val="3"/>
        <charset val="128"/>
        <scheme val="minor"/>
      </rPr>
      <t>下記フォーマットの内容には正常な応答を返す実値が入っている状態の情報が必要となります</t>
    </r>
    <r>
      <rPr>
        <b/>
        <sz val="11"/>
        <color theme="1"/>
        <rFont val="游ゴシック"/>
        <family val="3"/>
        <charset val="128"/>
        <scheme val="minor"/>
      </rPr>
      <t>。</t>
    </r>
    <rPh sb="6" eb="8">
      <t>カキ</t>
    </rPh>
    <rPh sb="15" eb="17">
      <t>ナイヨウ</t>
    </rPh>
    <rPh sb="22" eb="24">
      <t>オウトウ</t>
    </rPh>
    <rPh sb="25" eb="26">
      <t>カエ</t>
    </rPh>
    <rPh sb="27" eb="28">
      <t>ジツ</t>
    </rPh>
    <phoneticPr fontId="1"/>
  </si>
  <si>
    <r>
      <t>※正常な応答が得られる</t>
    </r>
    <r>
      <rPr>
        <b/>
        <sz val="11"/>
        <color rgb="FF0070C0"/>
        <rFont val="游ゴシック"/>
        <family val="3"/>
        <charset val="128"/>
        <scheme val="minor"/>
      </rPr>
      <t>curlコマンドでのご提供でも問題ございません</t>
    </r>
    <r>
      <rPr>
        <b/>
        <sz val="11"/>
        <color theme="1"/>
        <rFont val="游ゴシック"/>
        <family val="3"/>
        <charset val="128"/>
        <scheme val="minor"/>
      </rPr>
      <t>。</t>
    </r>
    <rPh sb="1" eb="3">
      <t>セイジョウ</t>
    </rPh>
    <rPh sb="4" eb="6">
      <t>オウトウ</t>
    </rPh>
    <rPh sb="7" eb="8">
      <t>エ</t>
    </rPh>
    <rPh sb="22" eb="24">
      <t>テイキョウ</t>
    </rPh>
    <rPh sb="26" eb="28">
      <t>モンダイ</t>
    </rPh>
    <phoneticPr fontId="1"/>
  </si>
  <si>
    <r>
      <t>※</t>
    </r>
    <r>
      <rPr>
        <b/>
        <sz val="11"/>
        <color rgb="FF0070C0"/>
        <rFont val="游ゴシック"/>
        <family val="3"/>
        <charset val="128"/>
        <scheme val="minor"/>
      </rPr>
      <t>GraphQL通信</t>
    </r>
    <r>
      <rPr>
        <b/>
        <sz val="11"/>
        <color theme="1"/>
        <rFont val="游ゴシック"/>
        <family val="3"/>
        <charset val="128"/>
        <scheme val="minor"/>
      </rPr>
      <t>は、Operation単位(Mutation/Query)での記載をお願いします。</t>
    </r>
    <rPh sb="8" eb="10">
      <t>ツウシン</t>
    </rPh>
    <rPh sb="21" eb="23">
      <t>タンイ</t>
    </rPh>
    <rPh sb="41" eb="43">
      <t>キサイ</t>
    </rPh>
    <rPh sb="45" eb="46">
      <t>ネガ</t>
    </rPh>
    <phoneticPr fontId="1"/>
  </si>
  <si>
    <t>診断対象API数：</t>
    <rPh sb="0" eb="2">
      <t>シンダン</t>
    </rPh>
    <rPh sb="2" eb="4">
      <t>タイショウ</t>
    </rPh>
    <rPh sb="7" eb="8">
      <t>スウ</t>
    </rPh>
    <phoneticPr fontId="1"/>
  </si>
  <si>
    <t>No:1</t>
    <phoneticPr fontId="1"/>
  </si>
  <si>
    <t>API名：</t>
    <rPh sb="3" eb="4">
      <t>メイ</t>
    </rPh>
    <phoneticPr fontId="1"/>
  </si>
  <si>
    <t>新規ユーザ作成</t>
    <rPh sb="0" eb="2">
      <t>シンキ</t>
    </rPh>
    <rPh sb="5" eb="7">
      <t>サクセイ</t>
    </rPh>
    <phoneticPr fontId="1"/>
  </si>
  <si>
    <t>リクエストURL：</t>
    <phoneticPr fontId="1"/>
  </si>
  <si>
    <t>メソッド：</t>
    <phoneticPr fontId="1"/>
  </si>
  <si>
    <t>POST</t>
  </si>
  <si>
    <t>Content-Type：</t>
    <phoneticPr fontId="1"/>
  </si>
  <si>
    <t>※OTHERの場合、ご記載下さい</t>
    <phoneticPr fontId="1"/>
  </si>
  <si>
    <t>application/json</t>
  </si>
  <si>
    <t>Basic認証(ID/PW)：</t>
    <phoneticPr fontId="1"/>
  </si>
  <si>
    <t>無</t>
  </si>
  <si>
    <t xml:space="preserve"> / </t>
    <phoneticPr fontId="1"/>
  </si>
  <si>
    <t>※有の場合、ご記載下さい</t>
    <rPh sb="1" eb="2">
      <t>ア</t>
    </rPh>
    <phoneticPr fontId="1"/>
  </si>
  <si>
    <t>有</t>
  </si>
  <si>
    <t xml:space="preserve"> sivadmin / password </t>
    <phoneticPr fontId="1"/>
  </si>
  <si>
    <t>RequestHeader</t>
    <phoneticPr fontId="1"/>
  </si>
  <si>
    <t>accept: application/json
authorization: Basic c2l2YWRtaW46cGFzc3dvcmQ=
Content-Type：application/json</t>
    <phoneticPr fontId="1"/>
  </si>
  <si>
    <t xml:space="preserve"> Body</t>
    <phoneticPr fontId="1"/>
  </si>
  <si>
    <t>{
 "email": "user@example.com",
 "full_name": "Tarou Shindan",
 "login_name": "Tarou",
 "password": "password",
 "send_notify": true,
 "source_id": 0,
 "username": 診断 太郎"
}</t>
    <rPh sb="164" eb="166">
      <t>シンダン</t>
    </rPh>
    <rPh sb="167" eb="169">
      <t>タロウ</t>
    </rPh>
    <phoneticPr fontId="1"/>
  </si>
  <si>
    <t>No:2</t>
    <phoneticPr fontId="1"/>
  </si>
  <si>
    <t>No:3</t>
    <phoneticPr fontId="1"/>
  </si>
  <si>
    <t>No:4</t>
    <phoneticPr fontId="1"/>
  </si>
  <si>
    <t>No:5</t>
    <phoneticPr fontId="1"/>
  </si>
  <si>
    <t>No:6</t>
    <phoneticPr fontId="1"/>
  </si>
  <si>
    <t>No:7</t>
    <phoneticPr fontId="1"/>
  </si>
  <si>
    <t>No:8</t>
    <phoneticPr fontId="1"/>
  </si>
  <si>
    <t>No:9</t>
    <phoneticPr fontId="1"/>
  </si>
  <si>
    <t>No:10</t>
    <phoneticPr fontId="1"/>
  </si>
  <si>
    <t>セキュリティ脆弱性診断　診断対象一覧・API情報(記載例)</t>
    <rPh sb="22" eb="24">
      <t>ジョウホウ</t>
    </rPh>
    <phoneticPr fontId="1"/>
  </si>
  <si>
    <r>
      <t>記載例</t>
    </r>
    <r>
      <rPr>
        <b/>
        <sz val="14"/>
        <color theme="1"/>
        <rFont val="游ゴシック"/>
        <family val="3"/>
        <charset val="128"/>
        <scheme val="minor"/>
      </rPr>
      <t>　※下記にWebAPIのサンプルリクエスト記載例もあります</t>
    </r>
    <rPh sb="0" eb="3">
      <t>キサイレイ</t>
    </rPh>
    <rPh sb="5" eb="7">
      <t>カキ</t>
    </rPh>
    <rPh sb="24" eb="26">
      <t>キサイ</t>
    </rPh>
    <rPh sb="26" eb="27">
      <t>レイ</t>
    </rPh>
    <phoneticPr fontId="1"/>
  </si>
  <si>
    <t>■ログインボタン押下アクションの場合</t>
    <rPh sb="8" eb="10">
      <t>オウカ</t>
    </rPh>
    <rPh sb="16" eb="18">
      <t>バアイ</t>
    </rPh>
    <phoneticPr fontId="1"/>
  </si>
  <si>
    <t>ログイン前</t>
    <phoneticPr fontId="1"/>
  </si>
  <si>
    <t>Loginボタン</t>
    <phoneticPr fontId="1"/>
  </si>
  <si>
    <t>http://dvwa.com/login.php</t>
    <phoneticPr fontId="1"/>
  </si>
  <si>
    <t>http://dvwa.com/index.php</t>
    <phoneticPr fontId="1"/>
  </si>
  <si>
    <t>■画面遷移アクションの場合</t>
    <rPh sb="1" eb="3">
      <t>ガメン</t>
    </rPh>
    <rPh sb="3" eb="5">
      <t>センイ</t>
    </rPh>
    <rPh sb="11" eb="13">
      <t>バアイ</t>
    </rPh>
    <phoneticPr fontId="1"/>
  </si>
  <si>
    <t>ログイン後</t>
    <rPh sb="4" eb="5">
      <t>ゴ</t>
    </rPh>
    <phoneticPr fontId="1"/>
  </si>
  <si>
    <t>TOP</t>
    <phoneticPr fontId="1"/>
  </si>
  <si>
    <t>Instructionsリンク</t>
    <phoneticPr fontId="1"/>
  </si>
  <si>
    <t>http://dvwa.com/instructions.php</t>
    <phoneticPr fontId="1"/>
  </si>
  <si>
    <t>■リンク/ボタン押下処理アクションの場合</t>
    <rPh sb="8" eb="10">
      <t>オウカ</t>
    </rPh>
    <rPh sb="10" eb="12">
      <t>ショリ</t>
    </rPh>
    <rPh sb="18" eb="20">
      <t>バアイ</t>
    </rPh>
    <phoneticPr fontId="1"/>
  </si>
  <si>
    <t>TOP &gt; Instructions</t>
    <phoneticPr fontId="1"/>
  </si>
  <si>
    <t>Copyingリンク</t>
    <phoneticPr fontId="1"/>
  </si>
  <si>
    <t>http://dvwa.com/instructions.php?doc=copying</t>
    <phoneticPr fontId="1"/>
  </si>
  <si>
    <t>■WebAPIの場合</t>
    <rPh sb="8" eb="10">
      <t>バアイ</t>
    </rPh>
    <phoneticPr fontId="1"/>
  </si>
  <si>
    <t>※Web診断対象一覧シートに記入の上、詳細はAPI情報シートに記載をお願いします。</t>
    <phoneticPr fontId="1"/>
  </si>
  <si>
    <t xml:space="preserve"> 画面のアクションから呼ばれないWebAPIを含む</t>
    <rPh sb="1" eb="3">
      <t>ガメン</t>
    </rPh>
    <rPh sb="11" eb="12">
      <t>ヨフク</t>
    </rPh>
    <phoneticPr fontId="1"/>
  </si>
  <si>
    <t xml:space="preserve"> 診断対象内にGraphQL通信を含む</t>
    <rPh sb="1" eb="3">
      <t>シンダン</t>
    </rPh>
    <rPh sb="3" eb="5">
      <t>タイショウ</t>
    </rPh>
    <rPh sb="5" eb="6">
      <t>ナイ</t>
    </rPh>
    <rPh sb="17" eb="18">
      <t>フク</t>
    </rPh>
    <phoneticPr fontId="1"/>
  </si>
  <si>
    <t>■診断要件(アプリペネトレーションテスト)</t>
    <rPh sb="1" eb="3">
      <t>シンダン</t>
    </rPh>
    <rPh sb="3" eb="5">
      <t>ヨウケン</t>
    </rPh>
    <phoneticPr fontId="1"/>
  </si>
  <si>
    <t>■診断対象について(アプリペネトレーションテスト)</t>
    <rPh sb="1" eb="3">
      <t>シンダン</t>
    </rPh>
    <rPh sb="3" eb="5">
      <t>タイショウ</t>
    </rPh>
    <phoneticPr fontId="1"/>
  </si>
  <si>
    <t>■アプリペネトレーションテスト</t>
    <phoneticPr fontId="1"/>
  </si>
  <si>
    <t>■内部脆弱性スキャン/外部・内部・境界ペネトレーションテスト</t>
    <rPh sb="11" eb="13">
      <t>ガイブ</t>
    </rPh>
    <rPh sb="14" eb="16">
      <t>ナイブ</t>
    </rPh>
    <rPh sb="17" eb="19">
      <t>キョウカイ</t>
    </rPh>
    <phoneticPr fontId="1"/>
  </si>
  <si>
    <t>セキュリティ脆弱性診断
ヒアリングシート</t>
    <phoneticPr fontId="1"/>
  </si>
  <si>
    <t>セキュリティ脆弱性診断
【 Webアプリ情報 】</t>
    <phoneticPr fontId="1"/>
  </si>
  <si>
    <r>
      <t xml:space="preserve"> アプリペネトレーションテスト：</t>
    </r>
    <r>
      <rPr>
        <b/>
        <sz val="10"/>
        <color rgb="FF0070C0"/>
        <rFont val="游ゴシック"/>
        <family val="3"/>
        <charset val="128"/>
        <scheme val="minor"/>
      </rPr>
      <t>Webアプリ情報、Web診断対象一覧シートに記載をお願いします。</t>
    </r>
    <phoneticPr fontId="1"/>
  </si>
  <si>
    <r>
      <t xml:space="preserve"> 内部脆弱性スキャン：</t>
    </r>
    <r>
      <rPr>
        <b/>
        <sz val="10"/>
        <color rgb="FF0070C0"/>
        <rFont val="游ゴシック"/>
        <family val="3"/>
        <charset val="128"/>
        <scheme val="minor"/>
      </rPr>
      <t>プラットフォーム情報シートに記載をお願いします。</t>
    </r>
    <rPh sb="1" eb="3">
      <t>ナイブ</t>
    </rPh>
    <rPh sb="3" eb="6">
      <t>ゼイジャクセイ</t>
    </rPh>
    <phoneticPr fontId="1"/>
  </si>
  <si>
    <r>
      <t xml:space="preserve"> 内部ペネトレーションテスト：</t>
    </r>
    <r>
      <rPr>
        <b/>
        <sz val="10"/>
        <color rgb="FF0070C0"/>
        <rFont val="游ゴシック"/>
        <family val="3"/>
        <charset val="128"/>
        <scheme val="minor"/>
      </rPr>
      <t>プラットフォーム情報シートに記載をお願いします。</t>
    </r>
    <rPh sb="1" eb="3">
      <t>ナイブ</t>
    </rPh>
    <phoneticPr fontId="1"/>
  </si>
  <si>
    <r>
      <t xml:space="preserve"> 外部ペネトレーションテスト：</t>
    </r>
    <r>
      <rPr>
        <b/>
        <sz val="10"/>
        <color rgb="FF0070C0"/>
        <rFont val="游ゴシック"/>
        <family val="3"/>
        <charset val="128"/>
        <scheme val="minor"/>
      </rPr>
      <t>プラットフォーム情報シートに記載をお願いします。</t>
    </r>
    <rPh sb="1" eb="3">
      <t>ガイブ</t>
    </rPh>
    <phoneticPr fontId="1"/>
  </si>
  <si>
    <r>
      <t xml:space="preserve"> 境界ペネトレーションテスト：</t>
    </r>
    <r>
      <rPr>
        <b/>
        <sz val="10"/>
        <color rgb="FF0070C0"/>
        <rFont val="游ゴシック"/>
        <family val="3"/>
        <charset val="128"/>
        <scheme val="minor"/>
      </rPr>
      <t>プラットフォーム情報シートに記載をお願いします。</t>
    </r>
    <rPh sb="1" eb="3">
      <t>キョウカイ</t>
    </rPh>
    <phoneticPr fontId="1"/>
  </si>
  <si>
    <t>セキュリティ脆弱性診断　ヒアリングシート
【 プラットフォーム情報】</t>
    <rPh sb="31" eb="33">
      <t>ジョウホウ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</si>
</sst>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numFmt numFmtId="177" formatCode="000000000000"/>
    <numFmt numFmtId="178" formatCode="h:mm;@"/>
  </numFmts>
  <fonts count="34" x14ac:knownFonts="1">
    <font>
      <sz val="11"/>
      <color theme="1"/>
      <name val="游ゴシック"/>
      <family val="2"/>
      <charset val="128"/>
      <scheme val="minor"/>
    </font>
    <font>
      <sz val="6"/>
      <name val="游ゴシック"/>
      <family val="2"/>
      <charset val="128"/>
      <scheme val="minor"/>
    </font>
    <font>
      <sz val="10"/>
      <color theme="1"/>
      <name val="游ゴシック"/>
      <family val="3"/>
      <charset val="128"/>
      <scheme val="minor"/>
    </font>
    <font>
      <sz val="11"/>
      <color theme="1"/>
      <name val="游ゴシック"/>
      <family val="3"/>
      <charset val="128"/>
      <scheme val="minor"/>
    </font>
    <font>
      <sz val="10"/>
      <color rgb="FF0070C0"/>
      <name val="游ゴシック"/>
      <family val="3"/>
      <charset val="128"/>
      <scheme val="minor"/>
    </font>
    <font>
      <b/>
      <sz val="16"/>
      <color theme="1"/>
      <name val="游ゴシック"/>
      <family val="3"/>
      <charset val="128"/>
      <scheme val="minor"/>
    </font>
    <font>
      <b/>
      <sz val="10"/>
      <color theme="1"/>
      <name val="游ゴシック"/>
      <family val="3"/>
      <charset val="128"/>
      <scheme val="minor"/>
    </font>
    <font>
      <b/>
      <sz val="10"/>
      <color theme="0"/>
      <name val="游ゴシック"/>
      <family val="3"/>
      <charset val="128"/>
      <scheme val="minor"/>
    </font>
    <font>
      <sz val="10"/>
      <color theme="0"/>
      <name val="游ゴシック"/>
      <family val="3"/>
      <charset val="128"/>
      <scheme val="minor"/>
    </font>
    <font>
      <u/>
      <sz val="11"/>
      <color theme="10"/>
      <name val="游ゴシック"/>
      <family val="2"/>
      <charset val="128"/>
      <scheme val="minor"/>
    </font>
    <font>
      <b/>
      <sz val="11"/>
      <color theme="1"/>
      <name val="游ゴシック"/>
      <family val="3"/>
      <charset val="128"/>
      <scheme val="minor"/>
    </font>
    <font>
      <sz val="11"/>
      <name val="游ゴシック"/>
      <family val="3"/>
      <charset val="128"/>
      <scheme val="minor"/>
    </font>
    <font>
      <b/>
      <sz val="14"/>
      <color theme="1"/>
      <name val="游ゴシック"/>
      <family val="3"/>
      <charset val="128"/>
      <scheme val="minor"/>
    </font>
    <font>
      <b/>
      <sz val="11"/>
      <color theme="0"/>
      <name val="游ゴシック"/>
      <family val="3"/>
      <charset val="128"/>
      <scheme val="minor"/>
    </font>
    <font>
      <b/>
      <sz val="11"/>
      <color rgb="FF0070C0"/>
      <name val="游ゴシック"/>
      <family val="3"/>
      <charset val="128"/>
      <scheme val="minor"/>
    </font>
    <font>
      <b/>
      <sz val="10"/>
      <color rgb="FF0070C0"/>
      <name val="游ゴシック"/>
      <family val="3"/>
      <charset val="128"/>
      <scheme val="minor"/>
    </font>
    <font>
      <b/>
      <sz val="10"/>
      <color rgb="FFFFC000"/>
      <name val="游ゴシック"/>
      <family val="3"/>
      <charset val="128"/>
      <scheme val="minor"/>
    </font>
    <font>
      <sz val="9"/>
      <color rgb="FF0070C0"/>
      <name val="游ゴシック"/>
      <family val="3"/>
      <charset val="128"/>
      <scheme val="minor"/>
    </font>
    <font>
      <b/>
      <sz val="12"/>
      <color theme="1"/>
      <name val="游ゴシック"/>
      <family val="3"/>
      <charset val="128"/>
      <scheme val="minor"/>
    </font>
    <font>
      <sz val="10"/>
      <color rgb="FF0070C0"/>
      <name val="游ゴシック"/>
      <family val="2"/>
      <charset val="128"/>
      <scheme val="minor"/>
    </font>
    <font>
      <b/>
      <sz val="8"/>
      <color theme="0"/>
      <name val="游ゴシック"/>
      <family val="3"/>
      <charset val="128"/>
      <scheme val="minor"/>
    </font>
    <font>
      <b/>
      <sz val="10"/>
      <name val="游ゴシック"/>
      <family val="3"/>
      <charset val="128"/>
      <scheme val="minor"/>
    </font>
    <font>
      <b/>
      <sz val="10"/>
      <color theme="8"/>
      <name val="游ゴシック"/>
      <family val="3"/>
      <charset val="128"/>
      <scheme val="minor"/>
    </font>
    <font>
      <sz val="11"/>
      <color theme="1"/>
      <name val="游ゴシック"/>
      <family val="2"/>
      <charset val="128"/>
      <scheme val="minor"/>
    </font>
    <font>
      <sz val="11"/>
      <name val="游ゴシック"/>
      <family val="2"/>
      <charset val="128"/>
      <scheme val="minor"/>
    </font>
    <font>
      <b/>
      <sz val="9"/>
      <color theme="0"/>
      <name val="游ゴシック"/>
      <family val="3"/>
      <charset val="128"/>
      <scheme val="minor"/>
    </font>
    <font>
      <sz val="10"/>
      <color rgb="FF262626"/>
      <name val="游ゴシック"/>
      <family val="3"/>
      <charset val="128"/>
      <scheme val="minor"/>
    </font>
    <font>
      <sz val="11"/>
      <color theme="0"/>
      <name val="游ゴシック"/>
      <family val="3"/>
      <charset val="128"/>
      <scheme val="minor"/>
    </font>
    <font>
      <b/>
      <sz val="18"/>
      <color theme="1"/>
      <name val="游ゴシック"/>
      <family val="3"/>
      <charset val="128"/>
      <scheme val="minor"/>
    </font>
    <font>
      <b/>
      <sz val="18"/>
      <color rgb="FF0070C0"/>
      <name val="游ゴシック"/>
      <family val="3"/>
      <charset val="128"/>
      <scheme val="minor"/>
    </font>
    <font>
      <sz val="11"/>
      <color rgb="FF0070C0"/>
      <name val="游ゴシック"/>
      <family val="3"/>
      <charset val="128"/>
      <scheme val="minor"/>
    </font>
    <font>
      <sz val="18"/>
      <color theme="1"/>
      <name val="游ゴシック"/>
      <family val="2"/>
      <charset val="128"/>
      <scheme val="minor"/>
    </font>
    <font>
      <b/>
      <sz val="11"/>
      <name val="游ゴシック"/>
      <family val="3"/>
      <charset val="128"/>
      <scheme val="minor"/>
    </font>
    <font>
      <b/>
      <sz val="24"/>
      <color rgb="FF0070C0"/>
      <name val="游ゴシック"/>
      <family val="3"/>
      <charset val="128"/>
      <scheme val="minor"/>
    </font>
  </fonts>
  <fills count="17">
    <fill>
      <patternFill patternType="none"/>
    </fill>
    <fill>
      <patternFill patternType="gray125"/>
    </fill>
    <fill>
      <patternFill patternType="solid">
        <fgColor rgb="FF0070C0"/>
        <bgColor indexed="64"/>
      </patternFill>
    </fill>
    <fill>
      <patternFill patternType="solid">
        <fgColor theme="0"/>
        <bgColor indexed="64"/>
      </patternFill>
    </fill>
    <fill>
      <patternFill patternType="solid">
        <fgColor theme="8" tint="0.59999389629810485"/>
        <bgColor indexed="64"/>
      </patternFill>
    </fill>
    <fill>
      <patternFill patternType="solid">
        <fgColor theme="0" tint="-0.14999847407452621"/>
        <bgColor indexed="64"/>
      </patternFill>
    </fill>
    <fill>
      <patternFill patternType="solid">
        <fgColor theme="8" tint="0.39997558519241921"/>
        <bgColor indexed="64"/>
      </patternFill>
    </fill>
    <fill>
      <patternFill patternType="solid">
        <fgColor theme="8" tint="-0.249977111117893"/>
        <bgColor indexed="64"/>
      </patternFill>
    </fill>
    <fill>
      <patternFill patternType="solid">
        <fgColor theme="9" tint="0.79998168889431442"/>
        <bgColor indexed="64"/>
      </patternFill>
    </fill>
    <fill>
      <patternFill patternType="solid">
        <fgColor theme="8"/>
        <bgColor indexed="64"/>
      </patternFill>
    </fill>
    <fill>
      <patternFill patternType="solid">
        <fgColor theme="5" tint="0.79998168889431442"/>
        <bgColor indexed="64"/>
      </patternFill>
    </fill>
    <fill>
      <patternFill patternType="solid">
        <fgColor theme="5"/>
        <bgColor indexed="64"/>
      </patternFill>
    </fill>
    <fill>
      <patternFill patternType="solid">
        <fgColor rgb="FFFFFF00"/>
        <bgColor indexed="64"/>
      </patternFill>
    </fill>
    <fill>
      <patternFill patternType="solid">
        <fgColor theme="7"/>
        <bgColor indexed="64"/>
      </patternFill>
    </fill>
    <fill>
      <patternFill patternType="solid">
        <fgColor rgb="FFFFC000"/>
        <bgColor indexed="64"/>
      </patternFill>
    </fill>
    <fill>
      <patternFill patternType="solid">
        <fgColor theme="0" tint="-0.249977111117893"/>
        <bgColor indexed="64"/>
      </patternFill>
    </fill>
    <fill>
      <patternFill patternType="solid">
        <fgColor theme="8" tint="0.79998168889431442"/>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diagonal/>
    </border>
    <border diagonalDown="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s>
  <cellStyleXfs count="2">
    <xf numFmtId="0" fontId="0" fillId="0" borderId="0">
      <alignment vertical="center"/>
    </xf>
    <xf numFmtId="0" fontId="9" fillId="0" borderId="0" applyNumberFormat="0" applyFill="0" applyBorder="0" applyAlignment="0" applyProtection="0">
      <alignment vertical="center"/>
    </xf>
  </cellStyleXfs>
  <cellXfs count="323">
    <xf numFmtId="0" fontId="0" fillId="0" borderId="0" xfId="0">
      <alignment vertical="center"/>
    </xf>
    <xf numFmtId="0" fontId="2" fillId="3" borderId="0" xfId="0" applyFont="1" applyFill="1">
      <alignment vertical="center"/>
    </xf>
    <xf numFmtId="0" fontId="2" fillId="3" borderId="0" xfId="0" applyFont="1" applyFill="1" applyAlignment="1">
      <alignment horizontal="left" vertical="top" wrapText="1"/>
    </xf>
    <xf numFmtId="0" fontId="2" fillId="3" borderId="0" xfId="0" applyFont="1" applyFill="1" applyAlignment="1">
      <alignment vertical="center" wrapText="1"/>
    </xf>
    <xf numFmtId="0" fontId="8" fillId="3" borderId="0" xfId="0" applyFont="1" applyFill="1">
      <alignment vertical="center"/>
    </xf>
    <xf numFmtId="0" fontId="2" fillId="3" borderId="15" xfId="0" applyFont="1" applyFill="1" applyBorder="1">
      <alignment vertical="center"/>
    </xf>
    <xf numFmtId="0" fontId="0" fillId="3" borderId="0" xfId="0" applyFill="1">
      <alignment vertical="center"/>
    </xf>
    <xf numFmtId="0" fontId="2" fillId="3" borderId="0" xfId="0" applyFont="1" applyFill="1" applyAlignment="1">
      <alignment horizontal="left" vertical="center"/>
    </xf>
    <xf numFmtId="14" fontId="2" fillId="3" borderId="0" xfId="0" applyNumberFormat="1" applyFont="1" applyFill="1">
      <alignment vertical="center"/>
    </xf>
    <xf numFmtId="0" fontId="2" fillId="3" borderId="0" xfId="0" applyFont="1" applyFill="1" applyAlignment="1">
      <alignment horizontal="left" vertical="center" wrapText="1"/>
    </xf>
    <xf numFmtId="0" fontId="2" fillId="3" borderId="0" xfId="0" applyFont="1" applyFill="1" applyAlignment="1">
      <alignment vertical="top"/>
    </xf>
    <xf numFmtId="0" fontId="2" fillId="3" borderId="0" xfId="0" applyFont="1" applyFill="1" applyAlignment="1">
      <alignment vertical="top" wrapText="1"/>
    </xf>
    <xf numFmtId="0" fontId="2" fillId="3" borderId="6" xfId="0" applyFont="1" applyFill="1" applyBorder="1" applyAlignment="1">
      <alignment horizontal="center" vertical="center"/>
    </xf>
    <xf numFmtId="0" fontId="2" fillId="3" borderId="0" xfId="0" applyFont="1" applyFill="1" applyAlignment="1">
      <alignment horizontal="center" vertical="top" wrapText="1"/>
    </xf>
    <xf numFmtId="0" fontId="12" fillId="3" borderId="0" xfId="0" quotePrefix="1" applyFont="1" applyFill="1">
      <alignment vertical="center"/>
    </xf>
    <xf numFmtId="0" fontId="12" fillId="3" borderId="0" xfId="0" applyFont="1" applyFill="1">
      <alignment vertical="center"/>
    </xf>
    <xf numFmtId="0" fontId="6" fillId="3" borderId="0" xfId="0" applyFont="1" applyFill="1">
      <alignment vertical="center"/>
    </xf>
    <xf numFmtId="0" fontId="17" fillId="3" borderId="0" xfId="0" applyFont="1" applyFill="1" applyAlignment="1">
      <alignment horizontal="right" vertical="center"/>
    </xf>
    <xf numFmtId="0" fontId="0" fillId="3" borderId="0" xfId="0" applyFill="1" applyAlignment="1">
      <alignment horizontal="center" vertical="top"/>
    </xf>
    <xf numFmtId="0" fontId="18" fillId="3" borderId="0" xfId="0" applyFont="1" applyFill="1">
      <alignment vertical="center"/>
    </xf>
    <xf numFmtId="0" fontId="0" fillId="3" borderId="0" xfId="0" quotePrefix="1" applyFill="1">
      <alignment vertical="center"/>
    </xf>
    <xf numFmtId="0" fontId="0" fillId="3" borderId="0" xfId="0" applyFill="1" applyAlignment="1">
      <alignment vertical="center" wrapText="1"/>
    </xf>
    <xf numFmtId="176" fontId="0" fillId="3" borderId="0" xfId="0" quotePrefix="1" applyNumberFormat="1" applyFill="1" applyAlignment="1">
      <alignment horizontal="left" vertical="top"/>
    </xf>
    <xf numFmtId="176" fontId="0" fillId="3" borderId="4" xfId="0" quotePrefix="1" applyNumberFormat="1" applyFill="1" applyBorder="1" applyAlignment="1">
      <alignment horizontal="left" vertical="top"/>
    </xf>
    <xf numFmtId="176" fontId="0" fillId="3" borderId="4" xfId="0" applyNumberFormat="1" applyFill="1" applyBorder="1" applyAlignment="1">
      <alignment horizontal="center" vertical="top"/>
    </xf>
    <xf numFmtId="0" fontId="4" fillId="3" borderId="0" xfId="0" applyFont="1" applyFill="1" applyAlignment="1">
      <alignment horizontal="right" vertical="center"/>
    </xf>
    <xf numFmtId="0" fontId="0" fillId="10" borderId="0" xfId="0" applyFill="1" applyAlignment="1">
      <alignment horizontal="left" vertical="center"/>
    </xf>
    <xf numFmtId="0" fontId="19" fillId="10" borderId="0" xfId="0" applyFont="1" applyFill="1" applyAlignment="1">
      <alignment horizontal="left" vertical="center"/>
    </xf>
    <xf numFmtId="0" fontId="0" fillId="10" borderId="0" xfId="0" applyFill="1">
      <alignment vertical="center"/>
    </xf>
    <xf numFmtId="0" fontId="0" fillId="10" borderId="0" xfId="0" applyFill="1" applyAlignment="1">
      <alignment horizontal="center" vertical="top"/>
    </xf>
    <xf numFmtId="0" fontId="0" fillId="10" borderId="0" xfId="0" applyFill="1" applyAlignment="1">
      <alignment vertical="center" wrapText="1"/>
    </xf>
    <xf numFmtId="0" fontId="0" fillId="10" borderId="0" xfId="0" applyFill="1" applyAlignment="1">
      <alignment horizontal="left" vertical="top"/>
    </xf>
    <xf numFmtId="0" fontId="8" fillId="2" borderId="0" xfId="0" applyFont="1" applyFill="1">
      <alignment vertical="center"/>
    </xf>
    <xf numFmtId="0" fontId="8" fillId="2" borderId="14" xfId="0" applyFont="1" applyFill="1" applyBorder="1">
      <alignment vertical="center"/>
    </xf>
    <xf numFmtId="0" fontId="2" fillId="0" borderId="25" xfId="0" applyFont="1" applyBorder="1" applyAlignment="1">
      <alignment horizontal="center" vertical="center"/>
    </xf>
    <xf numFmtId="0" fontId="2" fillId="0" borderId="26" xfId="0" applyFont="1" applyBorder="1" applyAlignment="1">
      <alignment horizontal="center" vertical="center"/>
    </xf>
    <xf numFmtId="0" fontId="2" fillId="0" borderId="24" xfId="0" applyFont="1" applyBorder="1" applyAlignment="1">
      <alignment horizontal="center" vertical="center"/>
    </xf>
    <xf numFmtId="0" fontId="4" fillId="3" borderId="0" xfId="0" applyFont="1" applyFill="1" applyAlignment="1">
      <alignment horizontal="left" vertical="center"/>
    </xf>
    <xf numFmtId="0" fontId="2" fillId="3" borderId="1" xfId="0" applyFont="1" applyFill="1" applyBorder="1" applyAlignment="1">
      <alignment horizontal="center" vertical="center"/>
    </xf>
    <xf numFmtId="0" fontId="15" fillId="3" borderId="0" xfId="0" applyFont="1" applyFill="1">
      <alignment vertical="center"/>
    </xf>
    <xf numFmtId="0" fontId="2" fillId="0" borderId="1" xfId="0" applyFont="1" applyBorder="1" applyAlignment="1">
      <alignment horizontal="center" vertical="center"/>
    </xf>
    <xf numFmtId="0" fontId="10" fillId="3" borderId="0" xfId="0" applyFont="1" applyFill="1" applyAlignment="1">
      <alignment vertical="top"/>
    </xf>
    <xf numFmtId="0" fontId="0" fillId="3" borderId="0" xfId="0" applyFill="1" applyAlignment="1">
      <alignment horizontal="center" vertical="center"/>
    </xf>
    <xf numFmtId="0" fontId="3" fillId="3" borderId="0" xfId="0" applyFont="1" applyFill="1">
      <alignment vertical="center"/>
    </xf>
    <xf numFmtId="0" fontId="0" fillId="3" borderId="10" xfId="0" applyFill="1" applyBorder="1">
      <alignment vertical="center"/>
    </xf>
    <xf numFmtId="0" fontId="0" fillId="3" borderId="27" xfId="0" applyFill="1" applyBorder="1">
      <alignment vertical="center"/>
    </xf>
    <xf numFmtId="176" fontId="0" fillId="3" borderId="12" xfId="0" quotePrefix="1" applyNumberFormat="1" applyFill="1" applyBorder="1" applyAlignment="1">
      <alignment horizontal="left" vertical="top"/>
    </xf>
    <xf numFmtId="0" fontId="2" fillId="3" borderId="6" xfId="0" applyFont="1" applyFill="1" applyBorder="1">
      <alignment vertical="center"/>
    </xf>
    <xf numFmtId="0" fontId="2" fillId="3" borderId="5" xfId="0" applyFont="1" applyFill="1" applyBorder="1">
      <alignment vertical="center"/>
    </xf>
    <xf numFmtId="0" fontId="0" fillId="0" borderId="1" xfId="0" applyBorder="1" applyAlignment="1">
      <alignment horizontal="left" vertical="center"/>
    </xf>
    <xf numFmtId="0" fontId="0" fillId="0" borderId="1" xfId="0" applyBorder="1">
      <alignment vertical="center"/>
    </xf>
    <xf numFmtId="0" fontId="0" fillId="12" borderId="0" xfId="0" applyFill="1">
      <alignment vertical="center"/>
    </xf>
    <xf numFmtId="0" fontId="6" fillId="3" borderId="0" xfId="0" applyFont="1" applyFill="1" applyAlignment="1">
      <alignment vertical="top"/>
    </xf>
    <xf numFmtId="0" fontId="6" fillId="3" borderId="6" xfId="0" applyFont="1" applyFill="1" applyBorder="1" applyAlignment="1">
      <alignment horizontal="center" vertical="center"/>
    </xf>
    <xf numFmtId="0" fontId="28" fillId="3" borderId="0" xfId="0" applyFont="1" applyFill="1">
      <alignment vertical="center"/>
    </xf>
    <xf numFmtId="0" fontId="14" fillId="3" borderId="0" xfId="0" applyFont="1" applyFill="1">
      <alignment vertical="center"/>
    </xf>
    <xf numFmtId="0" fontId="29" fillId="3" borderId="0" xfId="0" applyFont="1" applyFill="1" applyAlignment="1">
      <alignment horizontal="center" vertical="center"/>
    </xf>
    <xf numFmtId="0" fontId="10" fillId="3" borderId="0" xfId="0" applyFont="1" applyFill="1" applyAlignment="1">
      <alignment horizontal="right" vertical="center"/>
    </xf>
    <xf numFmtId="0" fontId="0" fillId="12" borderId="1" xfId="0" applyFill="1" applyBorder="1">
      <alignment vertical="center"/>
    </xf>
    <xf numFmtId="0" fontId="10" fillId="15" borderId="29" xfId="0" applyFont="1" applyFill="1" applyBorder="1" applyAlignment="1">
      <alignment horizontal="center" vertical="center"/>
    </xf>
    <xf numFmtId="0" fontId="10" fillId="16" borderId="29" xfId="0" applyFont="1" applyFill="1" applyBorder="1" applyAlignment="1">
      <alignment horizontal="center" vertical="center"/>
    </xf>
    <xf numFmtId="0" fontId="13" fillId="2" borderId="29" xfId="0" applyFont="1" applyFill="1" applyBorder="1" applyAlignment="1">
      <alignment horizontal="center" vertical="center"/>
    </xf>
    <xf numFmtId="0" fontId="13" fillId="2" borderId="29" xfId="0" applyFont="1" applyFill="1" applyBorder="1" applyAlignment="1">
      <alignment horizontal="center" vertical="center" wrapText="1"/>
    </xf>
    <xf numFmtId="0" fontId="0" fillId="10" borderId="11" xfId="0" applyFill="1" applyBorder="1">
      <alignment vertical="center"/>
    </xf>
    <xf numFmtId="0" fontId="0" fillId="10" borderId="11" xfId="0" applyFill="1" applyBorder="1" applyAlignment="1">
      <alignment horizontal="left" vertical="center"/>
    </xf>
    <xf numFmtId="0" fontId="0" fillId="10" borderId="11" xfId="1" applyFont="1" applyFill="1" applyBorder="1" applyAlignment="1">
      <alignment horizontal="left" vertical="center"/>
    </xf>
    <xf numFmtId="0" fontId="23" fillId="10" borderId="11" xfId="1" applyFont="1" applyFill="1" applyBorder="1">
      <alignment vertical="center"/>
    </xf>
    <xf numFmtId="0" fontId="24" fillId="10" borderId="11" xfId="1" applyFont="1" applyFill="1" applyBorder="1" applyAlignment="1">
      <alignment horizontal="center" vertical="center"/>
    </xf>
    <xf numFmtId="0" fontId="0" fillId="10" borderId="11" xfId="1" applyFont="1" applyFill="1" applyBorder="1">
      <alignment vertical="center"/>
    </xf>
    <xf numFmtId="0" fontId="0" fillId="10" borderId="1" xfId="0" applyFill="1" applyBorder="1">
      <alignment vertical="center"/>
    </xf>
    <xf numFmtId="0" fontId="0" fillId="10" borderId="1" xfId="0" applyFill="1" applyBorder="1" applyAlignment="1">
      <alignment horizontal="left" vertical="center"/>
    </xf>
    <xf numFmtId="0" fontId="23" fillId="10" borderId="1" xfId="1" applyFont="1" applyFill="1" applyBorder="1">
      <alignment vertical="center"/>
    </xf>
    <xf numFmtId="0" fontId="24" fillId="10" borderId="1" xfId="1" applyFont="1" applyFill="1" applyBorder="1" applyAlignment="1">
      <alignment horizontal="center" vertical="center"/>
    </xf>
    <xf numFmtId="0" fontId="0" fillId="10" borderId="1" xfId="1" applyFont="1" applyFill="1" applyBorder="1">
      <alignment vertical="center"/>
    </xf>
    <xf numFmtId="0" fontId="0" fillId="0" borderId="11" xfId="0" applyBorder="1">
      <alignment vertical="center"/>
    </xf>
    <xf numFmtId="0" fontId="0" fillId="0" borderId="11" xfId="0" applyBorder="1" applyAlignment="1">
      <alignment horizontal="left" vertical="center"/>
    </xf>
    <xf numFmtId="0" fontId="23" fillId="0" borderId="11" xfId="1" applyFont="1" applyFill="1" applyBorder="1" applyAlignment="1">
      <alignment horizontal="left" vertical="center"/>
    </xf>
    <xf numFmtId="0" fontId="24" fillId="0" borderId="11" xfId="1" applyFont="1" applyFill="1" applyBorder="1" applyAlignment="1">
      <alignment horizontal="center" vertical="center"/>
    </xf>
    <xf numFmtId="0" fontId="0" fillId="0" borderId="11" xfId="1" applyFont="1" applyFill="1" applyBorder="1">
      <alignment vertical="center"/>
    </xf>
    <xf numFmtId="0" fontId="24" fillId="0" borderId="1" xfId="1" applyFont="1" applyFill="1" applyBorder="1" applyAlignment="1">
      <alignment horizontal="center" vertical="center"/>
    </xf>
    <xf numFmtId="0" fontId="0" fillId="0" borderId="1" xfId="1" applyFont="1" applyFill="1" applyBorder="1">
      <alignment vertical="center"/>
    </xf>
    <xf numFmtId="0" fontId="0" fillId="0" borderId="1" xfId="1" applyFont="1" applyFill="1" applyBorder="1" applyAlignment="1">
      <alignment vertical="center" wrapText="1"/>
    </xf>
    <xf numFmtId="0" fontId="10" fillId="3" borderId="0" xfId="0" applyFont="1" applyFill="1" applyAlignment="1">
      <alignment horizontal="center" vertical="center"/>
    </xf>
    <xf numFmtId="0" fontId="9" fillId="0" borderId="0" xfId="1" applyFill="1">
      <alignment vertical="center"/>
    </xf>
    <xf numFmtId="0" fontId="0" fillId="3" borderId="2" xfId="0" applyFill="1" applyBorder="1">
      <alignment vertical="center"/>
    </xf>
    <xf numFmtId="0" fontId="3" fillId="0" borderId="1" xfId="1" applyFont="1" applyFill="1" applyBorder="1">
      <alignment vertical="center"/>
    </xf>
    <xf numFmtId="0" fontId="11" fillId="0" borderId="1" xfId="1" applyFont="1" applyFill="1" applyBorder="1">
      <alignment vertical="center"/>
    </xf>
    <xf numFmtId="0" fontId="10" fillId="3" borderId="0" xfId="0" applyFont="1" applyFill="1">
      <alignment vertical="center"/>
    </xf>
    <xf numFmtId="0" fontId="30" fillId="3" borderId="0" xfId="0" applyFont="1" applyFill="1">
      <alignment vertical="center"/>
    </xf>
    <xf numFmtId="0" fontId="13" fillId="2" borderId="1" xfId="0" applyFont="1" applyFill="1" applyBorder="1" applyAlignment="1">
      <alignment horizontal="right" vertical="center"/>
    </xf>
    <xf numFmtId="0" fontId="0" fillId="3" borderId="1" xfId="0" applyFill="1" applyBorder="1">
      <alignment vertical="center"/>
    </xf>
    <xf numFmtId="0" fontId="27" fillId="3" borderId="0" xfId="0" applyFont="1" applyFill="1" applyAlignment="1">
      <alignment horizontal="right" vertical="center"/>
    </xf>
    <xf numFmtId="0" fontId="31" fillId="3" borderId="0" xfId="0" applyFont="1" applyFill="1">
      <alignment vertical="center"/>
    </xf>
    <xf numFmtId="0" fontId="32" fillId="16" borderId="4" xfId="1" applyFont="1" applyFill="1" applyBorder="1" applyAlignment="1">
      <alignment horizontal="right" vertical="center"/>
    </xf>
    <xf numFmtId="0" fontId="32" fillId="16" borderId="1" xfId="1" applyFont="1" applyFill="1" applyBorder="1" applyAlignment="1">
      <alignment horizontal="right" vertical="center"/>
    </xf>
    <xf numFmtId="0" fontId="13" fillId="2" borderId="30" xfId="0" applyFont="1" applyFill="1" applyBorder="1" applyAlignment="1">
      <alignment horizontal="right" vertical="center"/>
    </xf>
    <xf numFmtId="0" fontId="0" fillId="3" borderId="5" xfId="0" applyFill="1" applyBorder="1" applyAlignment="1">
      <alignment horizontal="center" vertical="center"/>
    </xf>
    <xf numFmtId="0" fontId="0" fillId="3" borderId="1" xfId="0" applyFill="1" applyBorder="1" applyAlignment="1">
      <alignment horizontal="center" vertical="center"/>
    </xf>
    <xf numFmtId="0" fontId="0" fillId="3" borderId="9" xfId="0" applyFill="1" applyBorder="1" applyAlignment="1">
      <alignment horizontal="center" vertical="center"/>
    </xf>
    <xf numFmtId="0" fontId="0" fillId="10" borderId="9" xfId="0" applyFill="1" applyBorder="1" applyAlignment="1">
      <alignment horizontal="center" vertical="center"/>
    </xf>
    <xf numFmtId="0" fontId="3" fillId="3" borderId="1" xfId="0" applyFont="1" applyFill="1" applyBorder="1" applyAlignment="1">
      <alignment vertical="center" wrapText="1"/>
    </xf>
    <xf numFmtId="0" fontId="0" fillId="10" borderId="5" xfId="0" applyFill="1" applyBorder="1" applyAlignment="1">
      <alignment horizontal="center" vertical="center"/>
    </xf>
    <xf numFmtId="0" fontId="0" fillId="10" borderId="1" xfId="0" applyFill="1" applyBorder="1" applyAlignment="1">
      <alignment horizontal="center" vertical="center"/>
    </xf>
    <xf numFmtId="0" fontId="32" fillId="16" borderId="30" xfId="1" applyFont="1" applyFill="1" applyBorder="1" applyAlignment="1">
      <alignment horizontal="right" vertical="center"/>
    </xf>
    <xf numFmtId="0" fontId="33" fillId="3" borderId="0" xfId="0" applyFont="1" applyFill="1">
      <alignment vertical="center"/>
    </xf>
    <xf numFmtId="0" fontId="9" fillId="3" borderId="0" xfId="1" applyFill="1">
      <alignment vertical="center"/>
    </xf>
    <xf numFmtId="0" fontId="3" fillId="0" borderId="11" xfId="1" applyFont="1" applyFill="1" applyBorder="1" applyAlignment="1">
      <alignment horizontal="left" vertical="center"/>
    </xf>
    <xf numFmtId="0" fontId="0" fillId="0" borderId="11" xfId="1" applyFont="1" applyFill="1" applyBorder="1" applyAlignment="1">
      <alignment horizontal="left" vertical="center"/>
    </xf>
    <xf numFmtId="0" fontId="9" fillId="0" borderId="11" xfId="1" applyFill="1" applyBorder="1">
      <alignment vertical="center"/>
    </xf>
    <xf numFmtId="0" fontId="3" fillId="0" borderId="11" xfId="1" applyFont="1" applyFill="1" applyBorder="1">
      <alignment vertical="center"/>
    </xf>
    <xf numFmtId="0" fontId="28" fillId="15" borderId="0" xfId="0" applyFont="1" applyFill="1">
      <alignment vertical="center"/>
    </xf>
    <xf numFmtId="0" fontId="0" fillId="15" borderId="0" xfId="0" applyFill="1">
      <alignment vertical="center"/>
    </xf>
    <xf numFmtId="0" fontId="28" fillId="12" borderId="0" xfId="0" applyFont="1" applyFill="1">
      <alignment vertical="center"/>
    </xf>
    <xf numFmtId="0" fontId="2" fillId="3" borderId="4" xfId="0" applyFont="1" applyFill="1" applyBorder="1" applyAlignment="1">
      <alignment horizontal="center" vertical="center"/>
    </xf>
    <xf numFmtId="0" fontId="2" fillId="3" borderId="6" xfId="0" applyFont="1" applyFill="1" applyBorder="1" applyAlignment="1">
      <alignment horizontal="center" vertical="center"/>
    </xf>
    <xf numFmtId="0" fontId="2" fillId="3" borderId="5" xfId="0" applyFont="1" applyFill="1" applyBorder="1" applyAlignment="1">
      <alignment horizontal="center" vertical="center"/>
    </xf>
    <xf numFmtId="0" fontId="12" fillId="3" borderId="1" xfId="0" applyFont="1" applyFill="1" applyBorder="1" applyAlignment="1">
      <alignment horizontal="center" vertical="center"/>
    </xf>
    <xf numFmtId="0" fontId="6" fillId="0" borderId="1" xfId="0" applyFont="1" applyBorder="1" applyAlignment="1">
      <alignment horizontal="center" vertical="center"/>
    </xf>
    <xf numFmtId="0" fontId="7" fillId="2" borderId="4" xfId="0" applyFont="1" applyFill="1" applyBorder="1">
      <alignment vertical="center"/>
    </xf>
    <xf numFmtId="0" fontId="7" fillId="2" borderId="6" xfId="0" applyFont="1" applyFill="1" applyBorder="1">
      <alignment vertical="center"/>
    </xf>
    <xf numFmtId="0" fontId="7" fillId="2" borderId="5" xfId="0" applyFont="1" applyFill="1" applyBorder="1">
      <alignment vertical="center"/>
    </xf>
    <xf numFmtId="0" fontId="5" fillId="3" borderId="0" xfId="0" applyFont="1" applyFill="1" applyAlignment="1">
      <alignment horizontal="center" vertical="center" wrapText="1"/>
    </xf>
    <xf numFmtId="0" fontId="5" fillId="3" borderId="0" xfId="0" applyFont="1" applyFill="1" applyAlignment="1">
      <alignment horizontal="center" vertical="center"/>
    </xf>
    <xf numFmtId="0" fontId="2" fillId="3" borderId="0" xfId="0" applyFont="1" applyFill="1" applyAlignment="1">
      <alignment horizontal="left" vertical="top" wrapText="1"/>
    </xf>
    <xf numFmtId="0" fontId="2" fillId="7" borderId="0" xfId="0" applyFont="1" applyFill="1" applyAlignment="1">
      <alignment horizontal="center" vertical="top" wrapText="1"/>
    </xf>
    <xf numFmtId="0" fontId="2" fillId="6" borderId="0" xfId="0" applyFont="1" applyFill="1" applyAlignment="1">
      <alignment horizontal="center" vertical="top" wrapText="1"/>
    </xf>
    <xf numFmtId="0" fontId="21" fillId="4" borderId="1" xfId="0" applyFont="1" applyFill="1" applyBorder="1">
      <alignment vertical="center"/>
    </xf>
    <xf numFmtId="0" fontId="11" fillId="4" borderId="1" xfId="0" applyFont="1" applyFill="1" applyBorder="1">
      <alignment vertical="center"/>
    </xf>
    <xf numFmtId="0" fontId="2" fillId="0" borderId="18" xfId="0" applyFont="1" applyBorder="1" applyAlignment="1">
      <alignment horizontal="center" vertical="center"/>
    </xf>
    <xf numFmtId="0" fontId="2" fillId="0" borderId="19" xfId="0" applyFont="1" applyBorder="1" applyAlignment="1">
      <alignment horizontal="center" vertical="center"/>
    </xf>
    <xf numFmtId="0" fontId="2" fillId="0" borderId="20" xfId="0" applyFont="1" applyBorder="1" applyAlignment="1">
      <alignment horizontal="center" vertical="center"/>
    </xf>
    <xf numFmtId="0" fontId="7" fillId="2" borderId="3" xfId="0" applyFont="1" applyFill="1" applyBorder="1" applyAlignment="1">
      <alignment horizontal="center" vertical="center"/>
    </xf>
    <xf numFmtId="0" fontId="7" fillId="2" borderId="0" xfId="0" applyFont="1" applyFill="1" applyAlignment="1">
      <alignment horizontal="center" vertical="center"/>
    </xf>
    <xf numFmtId="0" fontId="2" fillId="0" borderId="25" xfId="0" applyFont="1" applyBorder="1" applyAlignment="1">
      <alignment horizontal="center" vertical="center"/>
    </xf>
    <xf numFmtId="0" fontId="2" fillId="3" borderId="0" xfId="0" applyFont="1" applyFill="1" applyAlignment="1">
      <alignment horizontal="left" vertical="center" wrapText="1"/>
    </xf>
    <xf numFmtId="0" fontId="6" fillId="4" borderId="4"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7" fillId="2" borderId="1" xfId="0" applyFont="1" applyFill="1" applyBorder="1" applyAlignment="1">
      <alignment horizontal="center" vertical="center"/>
    </xf>
    <xf numFmtId="0" fontId="6" fillId="4" borderId="1" xfId="0" applyFont="1" applyFill="1" applyBorder="1" applyAlignment="1">
      <alignment horizontal="left" vertical="center"/>
    </xf>
    <xf numFmtId="0" fontId="3" fillId="4" borderId="1" xfId="0" applyFont="1" applyFill="1" applyBorder="1" applyAlignment="1">
      <alignment horizontal="left" vertical="center"/>
    </xf>
    <xf numFmtId="0" fontId="0" fillId="0" borderId="1" xfId="0" applyBorder="1" applyAlignment="1">
      <alignment horizontal="left" vertical="center"/>
    </xf>
    <xf numFmtId="0" fontId="2" fillId="3" borderId="25" xfId="0" applyFont="1" applyFill="1" applyBorder="1" applyAlignment="1">
      <alignment horizontal="left" vertical="center"/>
    </xf>
    <xf numFmtId="0" fontId="0" fillId="0" borderId="25" xfId="0" applyBorder="1" applyAlignment="1">
      <alignment horizontal="left" vertical="center"/>
    </xf>
    <xf numFmtId="0" fontId="6" fillId="4" borderId="1" xfId="0" applyFont="1" applyFill="1" applyBorder="1" applyAlignment="1">
      <alignment horizontal="center" vertical="center"/>
    </xf>
    <xf numFmtId="0" fontId="2" fillId="3" borderId="1" xfId="0" applyFont="1" applyFill="1" applyBorder="1" applyAlignment="1">
      <alignment horizontal="center" vertical="center" wrapText="1"/>
    </xf>
    <xf numFmtId="0" fontId="2" fillId="3" borderId="1" xfId="0" applyFont="1" applyFill="1" applyBorder="1" applyAlignment="1">
      <alignment horizontal="center" vertical="center"/>
    </xf>
    <xf numFmtId="0" fontId="2" fillId="3" borderId="0" xfId="0" applyFont="1" applyFill="1" applyAlignment="1">
      <alignment vertical="center" wrapText="1"/>
    </xf>
    <xf numFmtId="0" fontId="7" fillId="2" borderId="10" xfId="0" applyFont="1" applyFill="1" applyBorder="1">
      <alignment vertical="center"/>
    </xf>
    <xf numFmtId="0" fontId="2" fillId="3" borderId="26" xfId="0" applyFont="1" applyFill="1" applyBorder="1" applyAlignment="1">
      <alignment horizontal="left" vertical="center"/>
    </xf>
    <xf numFmtId="0" fontId="0" fillId="0" borderId="26" xfId="0" applyBorder="1" applyAlignment="1">
      <alignment horizontal="left" vertical="center"/>
    </xf>
    <xf numFmtId="0" fontId="7" fillId="2" borderId="1" xfId="0" applyFont="1" applyFill="1" applyBorder="1">
      <alignment vertical="center"/>
    </xf>
    <xf numFmtId="0" fontId="2" fillId="5" borderId="1" xfId="0" applyFont="1" applyFill="1" applyBorder="1" applyAlignment="1">
      <alignment horizontal="left" vertical="center"/>
    </xf>
    <xf numFmtId="0" fontId="2" fillId="5" borderId="1" xfId="0" applyFont="1" applyFill="1" applyBorder="1" applyAlignment="1">
      <alignment horizontal="left" vertical="top" wrapText="1"/>
    </xf>
    <xf numFmtId="0" fontId="2" fillId="3" borderId="12" xfId="0" applyFont="1" applyFill="1" applyBorder="1" applyAlignment="1">
      <alignment horizontal="left" vertical="top" wrapText="1"/>
    </xf>
    <xf numFmtId="0" fontId="2" fillId="3" borderId="3" xfId="0" applyFont="1" applyFill="1" applyBorder="1" applyAlignment="1">
      <alignment horizontal="left" vertical="top"/>
    </xf>
    <xf numFmtId="0" fontId="2" fillId="3" borderId="13" xfId="0" applyFont="1" applyFill="1" applyBorder="1" applyAlignment="1">
      <alignment horizontal="left" vertical="top"/>
    </xf>
    <xf numFmtId="0" fontId="2" fillId="3" borderId="2" xfId="0" applyFont="1" applyFill="1" applyBorder="1" applyAlignment="1">
      <alignment horizontal="left" vertical="top"/>
    </xf>
    <xf numFmtId="0" fontId="2" fillId="3" borderId="0" xfId="0" applyFont="1" applyFill="1" applyAlignment="1">
      <alignment horizontal="left" vertical="top"/>
    </xf>
    <xf numFmtId="0" fontId="2" fillId="3" borderId="14" xfId="0" applyFont="1" applyFill="1" applyBorder="1" applyAlignment="1">
      <alignment horizontal="left" vertical="top"/>
    </xf>
    <xf numFmtId="0" fontId="2" fillId="3" borderId="7" xfId="0" applyFont="1" applyFill="1" applyBorder="1" applyAlignment="1">
      <alignment horizontal="left" vertical="top"/>
    </xf>
    <xf numFmtId="0" fontId="2" fillId="3" borderId="8" xfId="0" applyFont="1" applyFill="1" applyBorder="1" applyAlignment="1">
      <alignment horizontal="left" vertical="top"/>
    </xf>
    <xf numFmtId="0" fontId="2" fillId="3" borderId="9" xfId="0" applyFont="1" applyFill="1" applyBorder="1" applyAlignment="1">
      <alignment horizontal="left" vertical="top"/>
    </xf>
    <xf numFmtId="0" fontId="2" fillId="3" borderId="24" xfId="0" applyFont="1" applyFill="1" applyBorder="1" applyAlignment="1">
      <alignment horizontal="left" vertical="center"/>
    </xf>
    <xf numFmtId="0" fontId="0" fillId="0" borderId="24" xfId="0" applyBorder="1" applyAlignment="1">
      <alignment horizontal="left" vertical="center"/>
    </xf>
    <xf numFmtId="0" fontId="20" fillId="2" borderId="10" xfId="0" applyFont="1" applyFill="1" applyBorder="1" applyAlignment="1">
      <alignment horizontal="center" vertical="center" wrapText="1"/>
    </xf>
    <xf numFmtId="0" fontId="20" fillId="2" borderId="10" xfId="0" applyFont="1" applyFill="1" applyBorder="1" applyAlignment="1">
      <alignment horizontal="center" vertical="center"/>
    </xf>
    <xf numFmtId="0" fontId="20" fillId="2" borderId="12" xfId="0" applyFont="1" applyFill="1" applyBorder="1" applyAlignment="1">
      <alignment horizontal="center" vertical="center"/>
    </xf>
    <xf numFmtId="0" fontId="20" fillId="2" borderId="11" xfId="0" applyFont="1" applyFill="1" applyBorder="1" applyAlignment="1">
      <alignment horizontal="center" vertical="center"/>
    </xf>
    <xf numFmtId="0" fontId="20" fillId="2" borderId="7" xfId="0" applyFont="1" applyFill="1" applyBorder="1" applyAlignment="1">
      <alignment horizontal="center" vertical="center"/>
    </xf>
    <xf numFmtId="0" fontId="20" fillId="2" borderId="11" xfId="0" applyFont="1" applyFill="1" applyBorder="1" applyAlignment="1">
      <alignment horizontal="center" vertical="center" wrapText="1"/>
    </xf>
    <xf numFmtId="0" fontId="2" fillId="0" borderId="21" xfId="0" applyFont="1" applyBorder="1">
      <alignment vertical="center"/>
    </xf>
    <xf numFmtId="0" fontId="2" fillId="0" borderId="22" xfId="0" applyFont="1" applyBorder="1">
      <alignment vertical="center"/>
    </xf>
    <xf numFmtId="0" fontId="2" fillId="0" borderId="23" xfId="0" applyFont="1" applyBorder="1">
      <alignment vertical="center"/>
    </xf>
    <xf numFmtId="0" fontId="2" fillId="0" borderId="15" xfId="0" applyFont="1" applyBorder="1">
      <alignment vertical="center"/>
    </xf>
    <xf numFmtId="0" fontId="2" fillId="0" borderId="16" xfId="0" applyFont="1" applyBorder="1">
      <alignment vertical="center"/>
    </xf>
    <xf numFmtId="0" fontId="2" fillId="0" borderId="17" xfId="0" applyFont="1" applyBorder="1">
      <alignment vertical="center"/>
    </xf>
    <xf numFmtId="0" fontId="2" fillId="0" borderId="18" xfId="0" applyFont="1" applyBorder="1">
      <alignment vertical="center"/>
    </xf>
    <xf numFmtId="0" fontId="2" fillId="0" borderId="19" xfId="0" applyFont="1" applyBorder="1">
      <alignment vertical="center"/>
    </xf>
    <xf numFmtId="0" fontId="2" fillId="0" borderId="20" xfId="0" applyFont="1" applyBorder="1">
      <alignment vertical="center"/>
    </xf>
    <xf numFmtId="0" fontId="21" fillId="4" borderId="4" xfId="0" applyFont="1" applyFill="1" applyBorder="1">
      <alignment vertical="center"/>
    </xf>
    <xf numFmtId="0" fontId="21" fillId="4" borderId="6" xfId="0" applyFont="1" applyFill="1" applyBorder="1">
      <alignment vertical="center"/>
    </xf>
    <xf numFmtId="0" fontId="21" fillId="4" borderId="5" xfId="0" applyFont="1" applyFill="1" applyBorder="1">
      <alignment vertical="center"/>
    </xf>
    <xf numFmtId="177" fontId="2" fillId="3" borderId="4" xfId="0" applyNumberFormat="1" applyFont="1" applyFill="1" applyBorder="1" applyAlignment="1">
      <alignment horizontal="center" vertical="center"/>
    </xf>
    <xf numFmtId="177" fontId="2" fillId="3" borderId="6" xfId="0" applyNumberFormat="1" applyFont="1" applyFill="1" applyBorder="1" applyAlignment="1">
      <alignment horizontal="center" vertical="center"/>
    </xf>
    <xf numFmtId="177" fontId="2" fillId="3" borderId="5" xfId="0" applyNumberFormat="1" applyFont="1" applyFill="1" applyBorder="1" applyAlignment="1">
      <alignment horizontal="center" vertical="center"/>
    </xf>
    <xf numFmtId="0" fontId="6" fillId="4" borderId="4" xfId="0" applyFont="1" applyFill="1" applyBorder="1" applyAlignment="1">
      <alignment horizontal="center" vertical="center"/>
    </xf>
    <xf numFmtId="0" fontId="6" fillId="4" borderId="6" xfId="0" applyFont="1" applyFill="1" applyBorder="1" applyAlignment="1">
      <alignment horizontal="center" vertical="center"/>
    </xf>
    <xf numFmtId="0" fontId="6" fillId="4" borderId="5" xfId="0" applyFont="1" applyFill="1" applyBorder="1" applyAlignment="1">
      <alignment horizontal="center" vertical="center"/>
    </xf>
    <xf numFmtId="14" fontId="2" fillId="3" borderId="4" xfId="0" applyNumberFormat="1" applyFont="1" applyFill="1" applyBorder="1" applyAlignment="1">
      <alignment horizontal="center" vertical="center"/>
    </xf>
    <xf numFmtId="14" fontId="2" fillId="3" borderId="6" xfId="0" applyNumberFormat="1" applyFont="1" applyFill="1" applyBorder="1" applyAlignment="1">
      <alignment horizontal="center" vertical="center"/>
    </xf>
    <xf numFmtId="14" fontId="2" fillId="3" borderId="5" xfId="0" applyNumberFormat="1" applyFont="1" applyFill="1" applyBorder="1" applyAlignment="1">
      <alignment horizontal="center" vertical="center"/>
    </xf>
    <xf numFmtId="0" fontId="21" fillId="6" borderId="4" xfId="0" applyFont="1" applyFill="1" applyBorder="1">
      <alignment vertical="center"/>
    </xf>
    <xf numFmtId="0" fontId="21" fillId="6" borderId="6" xfId="0" applyFont="1" applyFill="1" applyBorder="1">
      <alignment vertical="center"/>
    </xf>
    <xf numFmtId="0" fontId="21" fillId="6" borderId="5" xfId="0" applyFont="1" applyFill="1" applyBorder="1">
      <alignment vertical="center"/>
    </xf>
    <xf numFmtId="0" fontId="0" fillId="3" borderId="5" xfId="0" applyFill="1" applyBorder="1" applyAlignment="1">
      <alignment horizontal="left" vertical="top" wrapText="1"/>
    </xf>
    <xf numFmtId="0" fontId="0" fillId="0" borderId="1" xfId="0" applyBorder="1" applyAlignment="1">
      <alignment horizontal="left" vertical="top" wrapText="1"/>
    </xf>
    <xf numFmtId="0" fontId="0" fillId="0" borderId="5" xfId="0" applyBorder="1" applyAlignment="1">
      <alignment horizontal="left" vertical="top" wrapText="1"/>
    </xf>
    <xf numFmtId="0" fontId="3" fillId="3" borderId="5" xfId="0" applyFont="1" applyFill="1" applyBorder="1" applyAlignment="1">
      <alignment horizontal="left" vertical="top" wrapText="1"/>
    </xf>
    <xf numFmtId="0" fontId="14" fillId="3" borderId="5" xfId="0" applyFont="1" applyFill="1" applyBorder="1" applyAlignment="1">
      <alignment horizontal="left" vertical="top" wrapText="1"/>
    </xf>
    <xf numFmtId="0" fontId="0" fillId="3" borderId="1" xfId="0" applyFill="1" applyBorder="1" applyAlignment="1">
      <alignment horizontal="left" vertical="top" wrapText="1"/>
    </xf>
    <xf numFmtId="0" fontId="13" fillId="9" borderId="1" xfId="0" applyFont="1" applyFill="1" applyBorder="1" applyAlignment="1">
      <alignment horizontal="left" vertical="center"/>
    </xf>
    <xf numFmtId="0" fontId="13" fillId="9" borderId="11" xfId="0" applyFont="1" applyFill="1" applyBorder="1" applyAlignment="1">
      <alignment horizontal="left" vertical="center"/>
    </xf>
    <xf numFmtId="0" fontId="10" fillId="8" borderId="1" xfId="0" applyFont="1" applyFill="1" applyBorder="1" applyAlignment="1">
      <alignment horizontal="left" vertical="center"/>
    </xf>
    <xf numFmtId="0" fontId="11" fillId="3" borderId="5" xfId="0" applyFont="1" applyFill="1" applyBorder="1" applyAlignment="1">
      <alignment horizontal="left" vertical="top" wrapText="1"/>
    </xf>
    <xf numFmtId="0" fontId="0" fillId="3" borderId="6" xfId="0" applyFill="1" applyBorder="1" applyAlignment="1">
      <alignment horizontal="left" vertical="top" wrapText="1"/>
    </xf>
    <xf numFmtId="0" fontId="3" fillId="3" borderId="13" xfId="0" applyFont="1" applyFill="1" applyBorder="1" applyAlignment="1">
      <alignment horizontal="left" vertical="top" wrapText="1"/>
    </xf>
    <xf numFmtId="0" fontId="0" fillId="0" borderId="10" xfId="0" applyBorder="1" applyAlignment="1">
      <alignment horizontal="left" vertical="top" wrapText="1"/>
    </xf>
    <xf numFmtId="0" fontId="0" fillId="3" borderId="13" xfId="0" applyFill="1" applyBorder="1" applyAlignment="1">
      <alignment horizontal="left" vertical="top" wrapText="1"/>
    </xf>
    <xf numFmtId="0" fontId="0" fillId="3" borderId="0" xfId="0" applyFill="1" applyAlignment="1">
      <alignment horizontal="left" vertical="top"/>
    </xf>
    <xf numFmtId="0" fontId="0" fillId="10" borderId="0" xfId="0" applyFill="1" applyAlignment="1">
      <alignment horizontal="left" vertical="center"/>
    </xf>
    <xf numFmtId="0" fontId="0" fillId="10" borderId="0" xfId="0" applyFill="1" applyAlignment="1">
      <alignment horizontal="left" vertical="top"/>
    </xf>
    <xf numFmtId="0" fontId="13" fillId="11" borderId="1" xfId="0" applyFont="1" applyFill="1" applyBorder="1" applyAlignment="1">
      <alignment horizontal="left" vertical="center"/>
    </xf>
    <xf numFmtId="0" fontId="0" fillId="3" borderId="6" xfId="0" applyFill="1" applyBorder="1" applyAlignment="1">
      <alignment horizontal="left" vertical="center" wrapText="1"/>
    </xf>
    <xf numFmtId="0" fontId="0" fillId="3" borderId="5" xfId="0" applyFill="1" applyBorder="1" applyAlignment="1">
      <alignment horizontal="left" vertical="center" wrapText="1"/>
    </xf>
    <xf numFmtId="0" fontId="6" fillId="6" borderId="4" xfId="0" applyFont="1" applyFill="1" applyBorder="1" applyAlignment="1">
      <alignment horizontal="center" vertical="center" shrinkToFit="1"/>
    </xf>
    <xf numFmtId="0" fontId="3" fillId="6" borderId="6" xfId="0" applyFont="1" applyFill="1" applyBorder="1" applyAlignment="1">
      <alignment horizontal="center" vertical="center" shrinkToFit="1"/>
    </xf>
    <xf numFmtId="0" fontId="3" fillId="6" borderId="5" xfId="0" applyFont="1" applyFill="1" applyBorder="1" applyAlignment="1">
      <alignment horizontal="center" vertical="center" shrinkToFit="1"/>
    </xf>
    <xf numFmtId="14" fontId="2" fillId="3" borderId="1" xfId="0" applyNumberFormat="1" applyFont="1" applyFill="1" applyBorder="1" applyAlignment="1">
      <alignment horizontal="center" vertical="center"/>
    </xf>
    <xf numFmtId="0" fontId="7" fillId="2" borderId="4" xfId="0" applyFont="1" applyFill="1" applyBorder="1" applyAlignment="1">
      <alignment horizontal="center" vertical="center" shrinkToFit="1"/>
    </xf>
    <xf numFmtId="0" fontId="0" fillId="0" borderId="6" xfId="0" applyBorder="1" applyAlignment="1">
      <alignment horizontal="center" vertical="center" shrinkToFit="1"/>
    </xf>
    <xf numFmtId="0" fontId="0" fillId="0" borderId="5" xfId="0" applyBorder="1" applyAlignment="1">
      <alignment horizontal="center" vertical="center" shrinkToFit="1"/>
    </xf>
    <xf numFmtId="0" fontId="0" fillId="0" borderId="1" xfId="0" applyBorder="1">
      <alignment vertical="center"/>
    </xf>
    <xf numFmtId="0" fontId="2" fillId="3" borderId="1" xfId="0" applyFont="1" applyFill="1" applyBorder="1" applyAlignment="1">
      <alignment horizontal="left" vertical="center"/>
    </xf>
    <xf numFmtId="0" fontId="7" fillId="3" borderId="0" xfId="0" applyFont="1" applyFill="1" applyAlignment="1">
      <alignment horizontal="center" vertical="center"/>
    </xf>
    <xf numFmtId="0" fontId="2" fillId="3" borderId="0" xfId="0" applyFont="1" applyFill="1" applyAlignment="1">
      <alignment horizontal="left" vertical="center"/>
    </xf>
    <xf numFmtId="0" fontId="7" fillId="2" borderId="6" xfId="0" applyFont="1" applyFill="1" applyBorder="1" applyAlignment="1">
      <alignment horizontal="center" vertical="center" shrinkToFit="1"/>
    </xf>
    <xf numFmtId="0" fontId="7" fillId="2" borderId="5" xfId="0" applyFont="1" applyFill="1" applyBorder="1" applyAlignment="1">
      <alignment horizontal="center" vertical="center" shrinkToFit="1"/>
    </xf>
    <xf numFmtId="0" fontId="7" fillId="2" borderId="12" xfId="0" applyFont="1" applyFill="1" applyBorder="1" applyAlignment="1">
      <alignment horizontal="center" vertical="center" shrinkToFit="1"/>
    </xf>
    <xf numFmtId="0" fontId="7" fillId="2" borderId="3" xfId="0" applyFont="1" applyFill="1" applyBorder="1" applyAlignment="1">
      <alignment horizontal="center" vertical="center" shrinkToFit="1"/>
    </xf>
    <xf numFmtId="0" fontId="7" fillId="2" borderId="13" xfId="0" applyFont="1" applyFill="1" applyBorder="1" applyAlignment="1">
      <alignment horizontal="center" vertical="center" shrinkToFit="1"/>
    </xf>
    <xf numFmtId="0" fontId="7" fillId="2" borderId="7" xfId="0" applyFont="1" applyFill="1" applyBorder="1" applyAlignment="1">
      <alignment horizontal="center" vertical="center" shrinkToFit="1"/>
    </xf>
    <xf numFmtId="0" fontId="7" fillId="2" borderId="8" xfId="0" applyFont="1" applyFill="1" applyBorder="1" applyAlignment="1">
      <alignment horizontal="center" vertical="center" shrinkToFit="1"/>
    </xf>
    <xf numFmtId="0" fontId="7" fillId="2" borderId="9" xfId="0" applyFont="1" applyFill="1" applyBorder="1" applyAlignment="1">
      <alignment horizontal="center" vertical="center" shrinkToFit="1"/>
    </xf>
    <xf numFmtId="0" fontId="2" fillId="3" borderId="16" xfId="0" applyFont="1" applyFill="1" applyBorder="1" applyAlignment="1">
      <alignment horizontal="left" vertical="center"/>
    </xf>
    <xf numFmtId="0" fontId="2" fillId="3" borderId="17" xfId="0" applyFont="1" applyFill="1" applyBorder="1" applyAlignment="1">
      <alignment horizontal="left" vertical="center"/>
    </xf>
    <xf numFmtId="0" fontId="2" fillId="3" borderId="21" xfId="0" applyFont="1" applyFill="1" applyBorder="1" applyAlignment="1">
      <alignment horizontal="left" vertical="center"/>
    </xf>
    <xf numFmtId="0" fontId="2" fillId="3" borderId="22" xfId="0" applyFont="1" applyFill="1" applyBorder="1" applyAlignment="1">
      <alignment horizontal="left" vertical="center"/>
    </xf>
    <xf numFmtId="0" fontId="2" fillId="3" borderId="23" xfId="0" applyFont="1" applyFill="1" applyBorder="1" applyAlignment="1">
      <alignment horizontal="left" vertical="center"/>
    </xf>
    <xf numFmtId="0" fontId="9" fillId="3" borderId="1" xfId="1" applyFill="1" applyBorder="1" applyAlignment="1">
      <alignment horizontal="center" vertical="center"/>
    </xf>
    <xf numFmtId="0" fontId="0" fillId="0" borderId="4" xfId="0" applyBorder="1" applyAlignment="1">
      <alignment horizontal="center" vertical="center"/>
    </xf>
    <xf numFmtId="0" fontId="0" fillId="0" borderId="6" xfId="0" applyBorder="1" applyAlignment="1">
      <alignment horizontal="center" vertical="center"/>
    </xf>
    <xf numFmtId="0" fontId="0" fillId="0" borderId="5" xfId="0" applyBorder="1" applyAlignment="1">
      <alignment horizontal="center" vertical="center"/>
    </xf>
    <xf numFmtId="0" fontId="2" fillId="4" borderId="1" xfId="0" applyFont="1" applyFill="1" applyBorder="1" applyAlignment="1">
      <alignment horizontal="center" vertical="center"/>
    </xf>
    <xf numFmtId="0" fontId="2" fillId="3" borderId="18" xfId="0" applyFont="1" applyFill="1" applyBorder="1" applyAlignment="1">
      <alignment horizontal="left" vertical="center"/>
    </xf>
    <xf numFmtId="0" fontId="2" fillId="3" borderId="19" xfId="0" applyFont="1" applyFill="1" applyBorder="1" applyAlignment="1">
      <alignment horizontal="left" vertical="center"/>
    </xf>
    <xf numFmtId="0" fontId="2" fillId="3" borderId="20" xfId="0" applyFont="1" applyFill="1" applyBorder="1" applyAlignment="1">
      <alignment horizontal="left" vertical="center"/>
    </xf>
    <xf numFmtId="0" fontId="2" fillId="0" borderId="0" xfId="0" applyFont="1" applyAlignment="1">
      <alignment horizontal="left" vertical="top" wrapText="1"/>
    </xf>
    <xf numFmtId="0" fontId="7" fillId="7" borderId="4" xfId="0" applyFont="1" applyFill="1" applyBorder="1" applyAlignment="1">
      <alignment horizontal="center" vertical="center" shrinkToFit="1"/>
    </xf>
    <xf numFmtId="0" fontId="27" fillId="7" borderId="6" xfId="0" applyFont="1" applyFill="1" applyBorder="1" applyAlignment="1">
      <alignment horizontal="center" vertical="center" shrinkToFit="1"/>
    </xf>
    <xf numFmtId="0" fontId="27" fillId="7" borderId="5" xfId="0" applyFont="1" applyFill="1" applyBorder="1" applyAlignment="1">
      <alignment horizontal="center" vertical="center" shrinkToFit="1"/>
    </xf>
    <xf numFmtId="20" fontId="2" fillId="3" borderId="10" xfId="0" applyNumberFormat="1" applyFont="1" applyFill="1" applyBorder="1" applyAlignment="1">
      <alignment horizontal="center" vertical="center"/>
    </xf>
    <xf numFmtId="0" fontId="2" fillId="3" borderId="15" xfId="0" applyFont="1" applyFill="1" applyBorder="1" applyAlignment="1">
      <alignment horizontal="left" vertical="center"/>
    </xf>
    <xf numFmtId="0" fontId="2" fillId="0" borderId="1" xfId="0" applyFont="1" applyBorder="1" applyAlignment="1">
      <alignment horizontal="center" vertical="center"/>
    </xf>
    <xf numFmtId="0" fontId="2" fillId="0" borderId="1" xfId="0" applyFont="1" applyBorder="1" applyAlignment="1">
      <alignment horizontal="left" vertical="top" wrapText="1"/>
    </xf>
    <xf numFmtId="0" fontId="2" fillId="3" borderId="3" xfId="0" applyFont="1" applyFill="1" applyBorder="1" applyAlignment="1">
      <alignment horizontal="center" vertical="center"/>
    </xf>
    <xf numFmtId="0" fontId="2" fillId="3" borderId="13" xfId="0" applyFont="1" applyFill="1" applyBorder="1" applyAlignment="1">
      <alignment horizontal="center" vertical="center"/>
    </xf>
    <xf numFmtId="0" fontId="2" fillId="3" borderId="8" xfId="0" applyFont="1" applyFill="1" applyBorder="1" applyAlignment="1">
      <alignment horizontal="center" vertical="center"/>
    </xf>
    <xf numFmtId="0" fontId="2" fillId="3" borderId="9" xfId="0" applyFont="1" applyFill="1" applyBorder="1" applyAlignment="1">
      <alignment horizontal="center" vertical="center"/>
    </xf>
    <xf numFmtId="0" fontId="7" fillId="2" borderId="1" xfId="0" applyFont="1" applyFill="1" applyBorder="1" applyAlignment="1">
      <alignment horizontal="center" vertical="top" wrapText="1"/>
    </xf>
    <xf numFmtId="0" fontId="2" fillId="3" borderId="1" xfId="0" applyFont="1" applyFill="1" applyBorder="1" applyAlignment="1">
      <alignment horizontal="center" vertical="top" wrapTex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7" fillId="2" borderId="10" xfId="0" applyFont="1" applyFill="1" applyBorder="1" applyAlignment="1">
      <alignment horizontal="center" vertical="center"/>
    </xf>
    <xf numFmtId="0" fontId="2" fillId="0" borderId="12" xfId="0" applyFont="1" applyBorder="1" applyAlignment="1">
      <alignment horizontal="center" vertical="center"/>
    </xf>
    <xf numFmtId="0" fontId="2" fillId="0" borderId="3" xfId="0" applyFont="1" applyBorder="1" applyAlignment="1">
      <alignment horizontal="center" vertical="center"/>
    </xf>
    <xf numFmtId="0" fontId="2" fillId="0" borderId="13" xfId="0" applyFont="1" applyBorder="1" applyAlignment="1">
      <alignment horizontal="center" vertical="center"/>
    </xf>
    <xf numFmtId="0" fontId="26" fillId="3" borderId="0" xfId="0" applyFont="1" applyFill="1" applyAlignment="1">
      <alignment horizontal="left" vertical="top" wrapText="1"/>
    </xf>
    <xf numFmtId="0" fontId="2" fillId="5" borderId="1" xfId="0" applyFont="1" applyFill="1" applyBorder="1" applyAlignment="1">
      <alignment horizontal="center" vertical="center"/>
    </xf>
    <xf numFmtId="0" fontId="6" fillId="13" borderId="1" xfId="0" applyFont="1" applyFill="1" applyBorder="1" applyAlignment="1">
      <alignment horizontal="center" vertical="center"/>
    </xf>
    <xf numFmtId="0" fontId="2" fillId="14" borderId="1" xfId="0" applyFont="1" applyFill="1" applyBorder="1" applyAlignment="1">
      <alignment horizontal="center" vertical="center"/>
    </xf>
    <xf numFmtId="0" fontId="2" fillId="13" borderId="1" xfId="0" applyFont="1" applyFill="1" applyBorder="1" applyAlignment="1">
      <alignment horizontal="center" vertical="center"/>
    </xf>
    <xf numFmtId="0" fontId="7" fillId="2" borderId="1" xfId="0" applyFont="1" applyFill="1" applyBorder="1" applyAlignment="1">
      <alignment horizontal="left" vertical="center"/>
    </xf>
    <xf numFmtId="0" fontId="7" fillId="2" borderId="28" xfId="0" applyFont="1" applyFill="1" applyBorder="1" applyAlignment="1">
      <alignment horizontal="center" vertical="center"/>
    </xf>
    <xf numFmtId="0" fontId="6" fillId="6" borderId="1" xfId="0" applyFont="1" applyFill="1" applyBorder="1" applyAlignment="1">
      <alignment horizontal="center" vertical="center"/>
    </xf>
    <xf numFmtId="0" fontId="2" fillId="3" borderId="21" xfId="0" applyFont="1" applyFill="1" applyBorder="1" applyAlignment="1">
      <alignment horizontal="center" vertical="center"/>
    </xf>
    <xf numFmtId="0" fontId="2" fillId="3" borderId="22" xfId="0" applyFont="1" applyFill="1" applyBorder="1" applyAlignment="1">
      <alignment horizontal="center" vertical="center"/>
    </xf>
    <xf numFmtId="0" fontId="2" fillId="3" borderId="23" xfId="0" applyFont="1" applyFill="1" applyBorder="1" applyAlignment="1">
      <alignment horizontal="center" vertical="center"/>
    </xf>
    <xf numFmtId="0" fontId="2" fillId="3" borderId="0" xfId="0" applyFont="1" applyFill="1" applyAlignment="1">
      <alignment vertical="top" wrapText="1"/>
    </xf>
    <xf numFmtId="0" fontId="25" fillId="2" borderId="4" xfId="0" applyFont="1" applyFill="1" applyBorder="1" applyAlignment="1">
      <alignment horizontal="left" vertical="center"/>
    </xf>
    <xf numFmtId="0" fontId="25" fillId="2" borderId="6" xfId="0" applyFont="1" applyFill="1" applyBorder="1" applyAlignment="1">
      <alignment horizontal="left" vertical="center"/>
    </xf>
    <xf numFmtId="0" fontId="25" fillId="2" borderId="5" xfId="0" applyFont="1" applyFill="1" applyBorder="1" applyAlignment="1">
      <alignment horizontal="left" vertical="center"/>
    </xf>
    <xf numFmtId="0" fontId="6" fillId="4" borderId="4" xfId="0" applyFont="1" applyFill="1" applyBorder="1" applyAlignment="1">
      <alignment horizontal="left" vertical="center"/>
    </xf>
    <xf numFmtId="0" fontId="6" fillId="4" borderId="6" xfId="0" applyFont="1" applyFill="1" applyBorder="1" applyAlignment="1">
      <alignment horizontal="left" vertical="center"/>
    </xf>
    <xf numFmtId="0" fontId="6" fillId="4" borderId="5" xfId="0" applyFont="1" applyFill="1" applyBorder="1" applyAlignment="1">
      <alignment horizontal="left"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6" fillId="6" borderId="1" xfId="0" applyFont="1" applyFill="1" applyBorder="1" applyAlignment="1">
      <alignment horizontal="left" vertical="center"/>
    </xf>
    <xf numFmtId="0" fontId="2" fillId="0" borderId="1" xfId="0" applyFont="1" applyBorder="1" applyAlignment="1">
      <alignment horizontal="left" vertical="center"/>
    </xf>
    <xf numFmtId="178" fontId="2" fillId="3" borderId="6" xfId="0" applyNumberFormat="1" applyFont="1" applyFill="1" applyBorder="1" applyAlignment="1">
      <alignment horizontal="center" vertical="center"/>
    </xf>
    <xf numFmtId="178" fontId="2" fillId="3" borderId="5" xfId="0" applyNumberFormat="1" applyFont="1" applyFill="1" applyBorder="1" applyAlignment="1">
      <alignment horizontal="center" vertical="center"/>
    </xf>
    <xf numFmtId="0" fontId="9" fillId="0" borderId="4" xfId="1" applyFill="1" applyBorder="1" applyAlignment="1">
      <alignment horizontal="center" vertical="center"/>
    </xf>
    <xf numFmtId="0" fontId="9" fillId="0" borderId="6" xfId="1" applyFill="1" applyBorder="1" applyAlignment="1">
      <alignment horizontal="center" vertical="center"/>
    </xf>
    <xf numFmtId="0" fontId="9" fillId="0" borderId="5" xfId="1" applyFill="1" applyBorder="1" applyAlignment="1">
      <alignment horizontal="center" vertical="center"/>
    </xf>
    <xf numFmtId="0" fontId="5" fillId="0" borderId="0" xfId="0" applyFont="1" applyAlignment="1">
      <alignment horizontal="center" vertical="center" wrapText="1"/>
    </xf>
    <xf numFmtId="0" fontId="5" fillId="0" borderId="0" xfId="0" applyFont="1" applyAlignment="1">
      <alignment horizontal="center" vertical="center"/>
    </xf>
    <xf numFmtId="0" fontId="6" fillId="3" borderId="0" xfId="0" applyFont="1" applyFill="1" applyAlignment="1">
      <alignment horizontal="left" vertical="top" wrapText="1"/>
    </xf>
    <xf numFmtId="0" fontId="0" fillId="0" borderId="15" xfId="0" applyBorder="1" applyAlignment="1">
      <alignment horizontal="center" vertical="center"/>
    </xf>
    <xf numFmtId="0" fontId="0" fillId="0" borderId="16" xfId="0" applyBorder="1" applyAlignment="1">
      <alignment horizontal="center" vertical="center"/>
    </xf>
    <xf numFmtId="0" fontId="0" fillId="0" borderId="17" xfId="0"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0" borderId="20" xfId="0" applyBorder="1" applyAlignment="1">
      <alignment horizontal="center" vertical="center"/>
    </xf>
    <xf numFmtId="0" fontId="0" fillId="0" borderId="21" xfId="0" applyBorder="1" applyAlignment="1">
      <alignment horizontal="center" vertical="center"/>
    </xf>
    <xf numFmtId="0" fontId="0" fillId="0" borderId="22" xfId="0" applyBorder="1" applyAlignment="1">
      <alignment horizontal="center" vertical="center"/>
    </xf>
    <xf numFmtId="0" fontId="0" fillId="0" borderId="23" xfId="0" applyBorder="1" applyAlignment="1">
      <alignment horizontal="center" vertical="center"/>
    </xf>
    <xf numFmtId="0" fontId="0" fillId="3" borderId="11" xfId="0" applyFill="1" applyBorder="1" applyAlignment="1">
      <alignment horizontal="left" vertical="center" wrapText="1"/>
    </xf>
    <xf numFmtId="0" fontId="0" fillId="3" borderId="11" xfId="0" applyFill="1" applyBorder="1" applyAlignment="1">
      <alignment horizontal="left" vertical="center"/>
    </xf>
    <xf numFmtId="0" fontId="0" fillId="3" borderId="4" xfId="0" applyFill="1" applyBorder="1" applyAlignment="1">
      <alignment horizontal="left" vertical="center"/>
    </xf>
    <xf numFmtId="0" fontId="0" fillId="3" borderId="5" xfId="0" applyFill="1" applyBorder="1" applyAlignment="1">
      <alignment horizontal="left" vertical="center"/>
    </xf>
    <xf numFmtId="0" fontId="0" fillId="3" borderId="5" xfId="0" applyFill="1" applyBorder="1" applyAlignment="1">
      <alignment horizontal="center" vertical="center"/>
    </xf>
    <xf numFmtId="0" fontId="0" fillId="3" borderId="1" xfId="0" applyFill="1" applyBorder="1" applyAlignment="1">
      <alignment horizontal="center" vertical="center"/>
    </xf>
    <xf numFmtId="0" fontId="13" fillId="2" borderId="31" xfId="0" applyFont="1" applyFill="1" applyBorder="1" applyAlignment="1">
      <alignment horizontal="left" vertical="center"/>
    </xf>
    <xf numFmtId="0" fontId="13" fillId="2" borderId="32" xfId="0" applyFont="1" applyFill="1" applyBorder="1" applyAlignment="1">
      <alignment horizontal="left" vertical="center"/>
    </xf>
    <xf numFmtId="0" fontId="13" fillId="2" borderId="33" xfId="0" applyFont="1" applyFill="1" applyBorder="1" applyAlignment="1">
      <alignment horizontal="left" vertical="center"/>
    </xf>
    <xf numFmtId="0" fontId="0" fillId="10" borderId="11" xfId="0" applyFill="1" applyBorder="1" applyAlignment="1">
      <alignment horizontal="left" vertical="center" wrapText="1"/>
    </xf>
    <xf numFmtId="0" fontId="0" fillId="10" borderId="11" xfId="0" applyFill="1" applyBorder="1" applyAlignment="1">
      <alignment horizontal="left" vertical="center"/>
    </xf>
    <xf numFmtId="0" fontId="0" fillId="10" borderId="1" xfId="0" applyFill="1" applyBorder="1" applyAlignment="1">
      <alignment horizontal="left" vertical="center"/>
    </xf>
    <xf numFmtId="0" fontId="0" fillId="10" borderId="0" xfId="0" applyFill="1" applyAlignment="1">
      <alignment horizontal="center" vertical="center"/>
    </xf>
  </cellXfs>
  <cellStyles count="2">
    <cellStyle name="ハイパーリンク" xfId="1" builtinId="8"/>
    <cellStyle name="標準" xfId="0" builtinId="0"/>
  </cellStyles>
  <dxfs count="100">
    <dxf>
      <fill>
        <patternFill>
          <bgColor theme="0" tint="-0.24994659260841701"/>
        </patternFill>
      </fill>
    </dxf>
    <dxf>
      <font>
        <color auto="1"/>
      </font>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patternFill>
      </fill>
    </dxf>
    <dxf>
      <fill>
        <patternFill>
          <bgColor rgb="FFFFFF00"/>
        </patternFill>
      </fill>
    </dxf>
    <dxf>
      <fill>
        <patternFill>
          <bgColor rgb="FFFFFF00"/>
        </patternFill>
      </fill>
    </dxf>
    <dxf>
      <fill>
        <patternFill>
          <bgColor rgb="FFFFFF00"/>
        </patternFill>
      </fill>
    </dxf>
    <dxf>
      <font>
        <color theme="0"/>
      </font>
      <fill>
        <patternFill>
          <bgColor theme="8" tint="-0.24994659260841701"/>
        </patternFill>
      </fill>
    </dxf>
    <dxf>
      <font>
        <color rgb="FF0070C0"/>
      </font>
    </dxf>
    <dxf>
      <font>
        <color rgb="FF0070C0"/>
      </font>
    </dxf>
    <dxf>
      <font>
        <color rgb="FF0070C0"/>
      </font>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rgb="FFFFFF00"/>
        </patternFill>
      </fill>
    </dxf>
    <dxf>
      <font>
        <color rgb="FF0070C0"/>
      </font>
    </dxf>
    <dxf>
      <fill>
        <patternFill>
          <bgColor theme="0" tint="-0.34998626667073579"/>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patternFill>
      </fill>
    </dxf>
    <dxf>
      <fill>
        <patternFill>
          <bgColor theme="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patternFill>
      </fill>
    </dxf>
    <dxf>
      <font>
        <strike val="0"/>
      </font>
      <fill>
        <patternFill>
          <bgColor theme="0"/>
        </patternFill>
      </fill>
    </dxf>
    <dxf>
      <fill>
        <patternFill>
          <bgColor theme="0"/>
        </patternFill>
      </fill>
    </dxf>
    <dxf>
      <fill>
        <patternFill>
          <bgColor theme="0"/>
        </patternFill>
      </fill>
    </dxf>
    <dxf>
      <fill>
        <patternFill>
          <bgColor theme="0"/>
        </patternFill>
      </fill>
    </dxf>
    <dxf>
      <fill>
        <patternFill>
          <bgColor theme="0" tint="-0.2499465926084170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colors>
    <mruColors>
      <color rgb="FFBFBFBF"/>
      <color rgb="FFFF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56233</xdr:colOff>
      <xdr:row>1</xdr:row>
      <xdr:rowOff>36674</xdr:rowOff>
    </xdr:from>
    <xdr:to>
      <xdr:col>3</xdr:col>
      <xdr:colOff>121771</xdr:colOff>
      <xdr:row>2</xdr:row>
      <xdr:rowOff>9878</xdr:rowOff>
    </xdr:to>
    <xdr:pic>
      <xdr:nvPicPr>
        <xdr:cNvPr id="2" name="図 1">
          <a:extLst>
            <a:ext uri="{FF2B5EF4-FFF2-40B4-BE49-F238E27FC236}">
              <a16:creationId xmlns:a16="http://schemas.microsoft.com/office/drawing/2014/main" id="{82E86D55-B974-4ABB-8575-94E72D368CE2}"/>
            </a:ext>
          </a:extLst>
        </xdr:cNvPr>
        <xdr:cNvPicPr>
          <a:picLocks noChangeAspect="1"/>
        </xdr:cNvPicPr>
      </xdr:nvPicPr>
      <xdr:blipFill>
        <a:blip xmlns:r="http://schemas.openxmlformats.org/officeDocument/2006/relationships" r:embed="rId1"/>
        <a:stretch>
          <a:fillRect/>
        </a:stretch>
      </xdr:blipFill>
      <xdr:spPr>
        <a:xfrm>
          <a:off x="56233" y="402434"/>
          <a:ext cx="2435358" cy="33896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53068</xdr:colOff>
      <xdr:row>0</xdr:row>
      <xdr:rowOff>342900</xdr:rowOff>
    </xdr:from>
    <xdr:to>
      <xdr:col>2</xdr:col>
      <xdr:colOff>673894</xdr:colOff>
      <xdr:row>1</xdr:row>
      <xdr:rowOff>316935</xdr:rowOff>
    </xdr:to>
    <xdr:pic>
      <xdr:nvPicPr>
        <xdr:cNvPr id="2" name="図 1">
          <a:extLst>
            <a:ext uri="{FF2B5EF4-FFF2-40B4-BE49-F238E27FC236}">
              <a16:creationId xmlns:a16="http://schemas.microsoft.com/office/drawing/2014/main" id="{56A31637-9159-4726-8A24-D3F3A0A5D7BA}"/>
            </a:ext>
          </a:extLst>
        </xdr:cNvPr>
        <xdr:cNvPicPr>
          <a:picLocks noChangeAspect="1"/>
        </xdr:cNvPicPr>
      </xdr:nvPicPr>
      <xdr:blipFill>
        <a:blip xmlns:r="http://schemas.openxmlformats.org/officeDocument/2006/relationships" r:embed="rId1"/>
        <a:stretch>
          <a:fillRect/>
        </a:stretch>
      </xdr:blipFill>
      <xdr:spPr>
        <a:xfrm>
          <a:off x="53068" y="342900"/>
          <a:ext cx="2426766" cy="3397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42182</xdr:colOff>
      <xdr:row>1</xdr:row>
      <xdr:rowOff>5442</xdr:rowOff>
    </xdr:from>
    <xdr:to>
      <xdr:col>3</xdr:col>
      <xdr:colOff>107836</xdr:colOff>
      <xdr:row>1</xdr:row>
      <xdr:rowOff>347029</xdr:rowOff>
    </xdr:to>
    <xdr:pic>
      <xdr:nvPicPr>
        <xdr:cNvPr id="2" name="図 1">
          <a:extLst>
            <a:ext uri="{FF2B5EF4-FFF2-40B4-BE49-F238E27FC236}">
              <a16:creationId xmlns:a16="http://schemas.microsoft.com/office/drawing/2014/main" id="{9948CF80-6F06-48F7-8102-7701E0570452}"/>
            </a:ext>
          </a:extLst>
        </xdr:cNvPr>
        <xdr:cNvPicPr>
          <a:picLocks noChangeAspect="1"/>
        </xdr:cNvPicPr>
      </xdr:nvPicPr>
      <xdr:blipFill>
        <a:blip xmlns:r="http://schemas.openxmlformats.org/officeDocument/2006/relationships" r:embed="rId1"/>
        <a:stretch>
          <a:fillRect/>
        </a:stretch>
      </xdr:blipFill>
      <xdr:spPr>
        <a:xfrm>
          <a:off x="42182" y="371202"/>
          <a:ext cx="2435474" cy="341587"/>
        </a:xfrm>
        <a:prstGeom prst="rect">
          <a:avLst/>
        </a:prstGeom>
      </xdr:spPr>
    </xdr:pic>
    <xdr:clientData/>
  </xdr:twoCellAnchor>
  <xdr:twoCellAnchor>
    <xdr:from>
      <xdr:col>0</xdr:col>
      <xdr:colOff>198119</xdr:colOff>
      <xdr:row>13</xdr:row>
      <xdr:rowOff>152400</xdr:rowOff>
    </xdr:from>
    <xdr:to>
      <xdr:col>3</xdr:col>
      <xdr:colOff>1393371</xdr:colOff>
      <xdr:row>15</xdr:row>
      <xdr:rowOff>65315</xdr:rowOff>
    </xdr:to>
    <xdr:sp macro="" textlink="">
      <xdr:nvSpPr>
        <xdr:cNvPr id="3" name="吹き出し: 四角形 2">
          <a:extLst>
            <a:ext uri="{FF2B5EF4-FFF2-40B4-BE49-F238E27FC236}">
              <a16:creationId xmlns:a16="http://schemas.microsoft.com/office/drawing/2014/main" id="{A38ED02B-F3B4-4B94-9DAA-03D53A30E359}"/>
            </a:ext>
          </a:extLst>
        </xdr:cNvPr>
        <xdr:cNvSpPr/>
      </xdr:nvSpPr>
      <xdr:spPr>
        <a:xfrm>
          <a:off x="198119" y="4892040"/>
          <a:ext cx="3565072" cy="644435"/>
        </a:xfrm>
        <a:prstGeom prst="wedgeRectCallout">
          <a:avLst>
            <a:gd name="adj1" fmla="val 917"/>
            <a:gd name="adj2" fmla="val -78301"/>
          </a:avLst>
        </a:prstGeom>
        <a:solidFill>
          <a:schemeClr val="accent6">
            <a:lumMod val="20000"/>
            <a:lumOff val="80000"/>
          </a:schemeClr>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rPr>
            <a:t>ログイン前、ログイン後、ユーザ画面、管理画面　等</a:t>
          </a:r>
        </a:p>
        <a:p>
          <a:pPr algn="l"/>
          <a:r>
            <a:rPr kumimoji="1" lang="ja-JP" altLang="en-US" sz="1100">
              <a:solidFill>
                <a:schemeClr val="tx1"/>
              </a:solidFill>
            </a:rPr>
            <a:t>カテゴリが複数ある場合に記載下さい。</a:t>
          </a:r>
        </a:p>
      </xdr:txBody>
    </xdr:sp>
    <xdr:clientData/>
  </xdr:twoCellAnchor>
  <xdr:twoCellAnchor>
    <xdr:from>
      <xdr:col>3</xdr:col>
      <xdr:colOff>1578427</xdr:colOff>
      <xdr:row>13</xdr:row>
      <xdr:rowOff>152401</xdr:rowOff>
    </xdr:from>
    <xdr:to>
      <xdr:col>5</xdr:col>
      <xdr:colOff>2133600</xdr:colOff>
      <xdr:row>15</xdr:row>
      <xdr:rowOff>65316</xdr:rowOff>
    </xdr:to>
    <xdr:sp macro="" textlink="">
      <xdr:nvSpPr>
        <xdr:cNvPr id="4" name="吹き出し: 四角形 3">
          <a:extLst>
            <a:ext uri="{FF2B5EF4-FFF2-40B4-BE49-F238E27FC236}">
              <a16:creationId xmlns:a16="http://schemas.microsoft.com/office/drawing/2014/main" id="{19AE60E6-28B7-4E64-8B0A-1BDBB2641B25}"/>
            </a:ext>
          </a:extLst>
        </xdr:cNvPr>
        <xdr:cNvSpPr/>
      </xdr:nvSpPr>
      <xdr:spPr>
        <a:xfrm>
          <a:off x="3948247" y="4892041"/>
          <a:ext cx="4151813" cy="644435"/>
        </a:xfrm>
        <a:prstGeom prst="wedgeRectCallout">
          <a:avLst>
            <a:gd name="adj1" fmla="val -17011"/>
            <a:gd name="adj2" fmla="val -74968"/>
          </a:avLst>
        </a:prstGeom>
        <a:solidFill>
          <a:schemeClr val="accent6">
            <a:lumMod val="20000"/>
            <a:lumOff val="80000"/>
          </a:schemeClr>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rPr>
            <a:t>診断対象とするアクションを記載下さい</a:t>
          </a:r>
        </a:p>
        <a:p>
          <a:pPr algn="l"/>
          <a:r>
            <a:rPr kumimoji="1" lang="ja-JP" altLang="en-US" sz="1100" b="1">
              <a:solidFill>
                <a:srgbClr val="0070C0"/>
              </a:solidFill>
            </a:rPr>
            <a:t>リクエストが発生するアクションが診断対象となります</a:t>
          </a:r>
        </a:p>
      </xdr:txBody>
    </xdr:sp>
    <xdr:clientData/>
  </xdr:twoCellAnchor>
  <xdr:twoCellAnchor>
    <xdr:from>
      <xdr:col>4</xdr:col>
      <xdr:colOff>1191663</xdr:colOff>
      <xdr:row>6</xdr:row>
      <xdr:rowOff>358588</xdr:rowOff>
    </xdr:from>
    <xdr:to>
      <xdr:col>6</xdr:col>
      <xdr:colOff>986821</xdr:colOff>
      <xdr:row>9</xdr:row>
      <xdr:rowOff>149903</xdr:rowOff>
    </xdr:to>
    <xdr:sp macro="" textlink="">
      <xdr:nvSpPr>
        <xdr:cNvPr id="5" name="吹き出し: 四角形 4">
          <a:extLst>
            <a:ext uri="{FF2B5EF4-FFF2-40B4-BE49-F238E27FC236}">
              <a16:creationId xmlns:a16="http://schemas.microsoft.com/office/drawing/2014/main" id="{8A552174-C2A3-4385-A099-0B677AA90F15}"/>
            </a:ext>
          </a:extLst>
        </xdr:cNvPr>
        <xdr:cNvSpPr/>
      </xdr:nvSpPr>
      <xdr:spPr>
        <a:xfrm>
          <a:off x="5733183" y="2682688"/>
          <a:ext cx="4831978" cy="888595"/>
        </a:xfrm>
        <a:prstGeom prst="wedgeRectCallout">
          <a:avLst>
            <a:gd name="adj1" fmla="val -39477"/>
            <a:gd name="adj2" fmla="val 79378"/>
          </a:avLst>
        </a:prstGeom>
        <a:solidFill>
          <a:schemeClr val="accent6">
            <a:lumMod val="20000"/>
            <a:lumOff val="80000"/>
          </a:schemeClr>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rPr>
            <a:t>リクエスト</a:t>
          </a:r>
          <a:r>
            <a:rPr kumimoji="1" lang="en-US" altLang="ja-JP" sz="1100">
              <a:solidFill>
                <a:schemeClr val="tx1"/>
              </a:solidFill>
            </a:rPr>
            <a:t>URL/api</a:t>
          </a:r>
          <a:r>
            <a:rPr kumimoji="1" lang="ja-JP" altLang="en-US" sz="1100">
              <a:solidFill>
                <a:schemeClr val="tx1"/>
              </a:solidFill>
            </a:rPr>
            <a:t>等を記載下さい。</a:t>
          </a:r>
          <a:endParaRPr kumimoji="1" lang="en-US" altLang="ja-JP" sz="1100">
            <a:solidFill>
              <a:schemeClr val="tx1"/>
            </a:solidFill>
          </a:endParaRPr>
        </a:p>
        <a:p>
          <a:pPr algn="l"/>
          <a:r>
            <a:rPr lang="en-US" altLang="ja-JP" sz="1100" b="0" i="0" u="none" strike="noStrike">
              <a:solidFill>
                <a:schemeClr val="tx1"/>
              </a:solidFill>
              <a:effectLst/>
              <a:latin typeface="+mn-lt"/>
              <a:ea typeface="+mn-ea"/>
              <a:cs typeface="+mn-cs"/>
            </a:rPr>
            <a:t>※1</a:t>
          </a:r>
          <a:r>
            <a:rPr lang="ja-JP" altLang="en-US" sz="1100" b="0" i="0" u="none" strike="noStrike">
              <a:solidFill>
                <a:schemeClr val="tx1"/>
              </a:solidFill>
              <a:effectLst/>
              <a:latin typeface="+mn-lt"/>
              <a:ea typeface="+mn-ea"/>
              <a:cs typeface="+mn-cs"/>
            </a:rPr>
            <a:t>つのアクションで複数発生する場合、診断対象としたいリクエストのみ記載下さい。</a:t>
          </a:r>
          <a:endParaRPr kumimoji="1" lang="ja-JP" altLang="en-US" sz="1100" b="1">
            <a:solidFill>
              <a:schemeClr val="tx1"/>
            </a:solidFill>
          </a:endParaRPr>
        </a:p>
      </xdr:txBody>
    </xdr:sp>
    <xdr:clientData/>
  </xdr:twoCellAnchor>
  <xdr:twoCellAnchor>
    <xdr:from>
      <xdr:col>7</xdr:col>
      <xdr:colOff>225397</xdr:colOff>
      <xdr:row>7</xdr:row>
      <xdr:rowOff>277906</xdr:rowOff>
    </xdr:from>
    <xdr:to>
      <xdr:col>9</xdr:col>
      <xdr:colOff>582707</xdr:colOff>
      <xdr:row>9</xdr:row>
      <xdr:rowOff>110141</xdr:rowOff>
    </xdr:to>
    <xdr:sp macro="" textlink="">
      <xdr:nvSpPr>
        <xdr:cNvPr id="6" name="吹き出し: 四角形 5">
          <a:extLst>
            <a:ext uri="{FF2B5EF4-FFF2-40B4-BE49-F238E27FC236}">
              <a16:creationId xmlns:a16="http://schemas.microsoft.com/office/drawing/2014/main" id="{0AF7D5ED-02B2-469D-8D55-992A6582107A}"/>
            </a:ext>
          </a:extLst>
        </xdr:cNvPr>
        <xdr:cNvSpPr/>
      </xdr:nvSpPr>
      <xdr:spPr>
        <a:xfrm>
          <a:off x="10801957" y="2967766"/>
          <a:ext cx="1759390" cy="563755"/>
        </a:xfrm>
        <a:prstGeom prst="wedgeRectCallout">
          <a:avLst>
            <a:gd name="adj1" fmla="val -2090"/>
            <a:gd name="adj2" fmla="val 95644"/>
          </a:avLst>
        </a:prstGeom>
        <a:solidFill>
          <a:schemeClr val="accent6">
            <a:lumMod val="20000"/>
            <a:lumOff val="80000"/>
          </a:schemeClr>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rPr>
            <a:t>診断対象</a:t>
          </a:r>
          <a:r>
            <a:rPr kumimoji="1" lang="ja-JP" altLang="en-US" sz="1100">
              <a:solidFill>
                <a:sysClr val="windowText" lastClr="000000"/>
              </a:solidFill>
            </a:rPr>
            <a:t>の</a:t>
          </a:r>
          <a:endParaRPr kumimoji="1" lang="en-US" altLang="ja-JP" sz="1100">
            <a:solidFill>
              <a:sysClr val="windowText" lastClr="000000"/>
            </a:solidFill>
          </a:endParaRPr>
        </a:p>
        <a:p>
          <a:pPr algn="l"/>
          <a:r>
            <a:rPr kumimoji="1" lang="ja-JP" altLang="en-US" sz="1100">
              <a:solidFill>
                <a:srgbClr val="0070C0"/>
              </a:solidFill>
            </a:rPr>
            <a:t> </a:t>
          </a:r>
          <a:r>
            <a:rPr kumimoji="1" lang="ja-JP" altLang="en-US" sz="1100" b="1">
              <a:solidFill>
                <a:srgbClr val="0070C0"/>
              </a:solidFill>
            </a:rPr>
            <a:t>○ </a:t>
          </a:r>
          <a:r>
            <a:rPr kumimoji="1" lang="en-US" altLang="ja-JP" sz="1100" b="1">
              <a:solidFill>
                <a:srgbClr val="0070C0"/>
              </a:solidFill>
            </a:rPr>
            <a:t>or × </a:t>
          </a:r>
          <a:r>
            <a:rPr kumimoji="1" lang="ja-JP" altLang="en-US" sz="1100" b="1">
              <a:solidFill>
                <a:srgbClr val="0070C0"/>
              </a:solidFill>
            </a:rPr>
            <a:t>を選択</a:t>
          </a:r>
          <a:r>
            <a:rPr kumimoji="1" lang="ja-JP" altLang="en-US" sz="1100">
              <a:solidFill>
                <a:schemeClr val="tx1"/>
              </a:solidFill>
            </a:rPr>
            <a:t>下さい。</a:t>
          </a:r>
          <a:endParaRPr kumimoji="1" lang="ja-JP" altLang="en-US" sz="1100" b="1">
            <a:solidFill>
              <a:srgbClr val="FF0000"/>
            </a:solidFill>
          </a:endParaRPr>
        </a:p>
      </xdr:txBody>
    </xdr:sp>
    <xdr:clientData/>
  </xdr:twoCellAnchor>
  <xdr:twoCellAnchor>
    <xdr:from>
      <xdr:col>5</xdr:col>
      <xdr:colOff>2308410</xdr:colOff>
      <xdr:row>13</xdr:row>
      <xdr:rowOff>143438</xdr:rowOff>
    </xdr:from>
    <xdr:to>
      <xdr:col>6</xdr:col>
      <xdr:colOff>392525</xdr:colOff>
      <xdr:row>14</xdr:row>
      <xdr:rowOff>208752</xdr:rowOff>
    </xdr:to>
    <xdr:sp macro="" textlink="">
      <xdr:nvSpPr>
        <xdr:cNvPr id="7" name="吹き出し: 四角形 6">
          <a:extLst>
            <a:ext uri="{FF2B5EF4-FFF2-40B4-BE49-F238E27FC236}">
              <a16:creationId xmlns:a16="http://schemas.microsoft.com/office/drawing/2014/main" id="{7DC84B03-F807-4E25-A81F-5C6263AC4953}"/>
            </a:ext>
          </a:extLst>
        </xdr:cNvPr>
        <xdr:cNvSpPr/>
      </xdr:nvSpPr>
      <xdr:spPr>
        <a:xfrm>
          <a:off x="8274870" y="4883078"/>
          <a:ext cx="1695995" cy="431074"/>
        </a:xfrm>
        <a:prstGeom prst="wedgeRectCallout">
          <a:avLst>
            <a:gd name="adj1" fmla="val 42782"/>
            <a:gd name="adj2" fmla="val -97468"/>
          </a:avLst>
        </a:prstGeom>
        <a:solidFill>
          <a:schemeClr val="accent6">
            <a:lumMod val="20000"/>
            <a:lumOff val="80000"/>
          </a:schemeClr>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rPr>
            <a:t>リクエストのパラメータ数を記載下さい。</a:t>
          </a:r>
          <a:endParaRPr kumimoji="1" lang="ja-JP" altLang="en-US" sz="1100" b="1">
            <a:solidFill>
              <a:srgbClr val="FF0000"/>
            </a:solidFill>
          </a:endParaRPr>
        </a:p>
      </xdr:txBody>
    </xdr:sp>
    <xdr:clientData/>
  </xdr:twoCellAnchor>
  <xdr:twoCellAnchor>
    <xdr:from>
      <xdr:col>1</xdr:col>
      <xdr:colOff>65315</xdr:colOff>
      <xdr:row>4</xdr:row>
      <xdr:rowOff>97972</xdr:rowOff>
    </xdr:from>
    <xdr:to>
      <xdr:col>3</xdr:col>
      <xdr:colOff>1741715</xdr:colOff>
      <xdr:row>8</xdr:row>
      <xdr:rowOff>289153</xdr:rowOff>
    </xdr:to>
    <xdr:grpSp>
      <xdr:nvGrpSpPr>
        <xdr:cNvPr id="8" name="グループ化 7">
          <a:extLst>
            <a:ext uri="{FF2B5EF4-FFF2-40B4-BE49-F238E27FC236}">
              <a16:creationId xmlns:a16="http://schemas.microsoft.com/office/drawing/2014/main" id="{1AC47BFF-DF08-4318-A1F7-E85E70AEEBE1}"/>
            </a:ext>
          </a:extLst>
        </xdr:cNvPr>
        <xdr:cNvGrpSpPr/>
      </xdr:nvGrpSpPr>
      <xdr:grpSpPr>
        <a:xfrm>
          <a:off x="298397" y="1693690"/>
          <a:ext cx="3818965" cy="1661392"/>
          <a:chOff x="130629" y="1524000"/>
          <a:chExt cx="4877481" cy="2133898"/>
        </a:xfrm>
      </xdr:grpSpPr>
      <xdr:pic>
        <xdr:nvPicPr>
          <xdr:cNvPr id="9" name="図 8">
            <a:extLst>
              <a:ext uri="{FF2B5EF4-FFF2-40B4-BE49-F238E27FC236}">
                <a16:creationId xmlns:a16="http://schemas.microsoft.com/office/drawing/2014/main" id="{7FDEE3DB-BAD0-EBFC-AE00-1D79FEDC55C5}"/>
              </a:ext>
            </a:extLst>
          </xdr:cNvPr>
          <xdr:cNvPicPr>
            <a:picLocks noChangeAspect="1"/>
          </xdr:cNvPicPr>
        </xdr:nvPicPr>
        <xdr:blipFill>
          <a:blip xmlns:r="http://schemas.openxmlformats.org/officeDocument/2006/relationships" r:embed="rId2"/>
          <a:stretch>
            <a:fillRect/>
          </a:stretch>
        </xdr:blipFill>
        <xdr:spPr>
          <a:xfrm>
            <a:off x="130629" y="1524000"/>
            <a:ext cx="4877481" cy="2133898"/>
          </a:xfrm>
          <a:prstGeom prst="rect">
            <a:avLst/>
          </a:prstGeom>
        </xdr:spPr>
      </xdr:pic>
      <xdr:sp macro="" textlink="">
        <xdr:nvSpPr>
          <xdr:cNvPr id="10" name="正方形/長方形 9">
            <a:extLst>
              <a:ext uri="{FF2B5EF4-FFF2-40B4-BE49-F238E27FC236}">
                <a16:creationId xmlns:a16="http://schemas.microsoft.com/office/drawing/2014/main" id="{E3092857-8973-7D66-EEB4-1C9102A4EB3D}"/>
              </a:ext>
            </a:extLst>
          </xdr:cNvPr>
          <xdr:cNvSpPr/>
        </xdr:nvSpPr>
        <xdr:spPr>
          <a:xfrm>
            <a:off x="2231572" y="3200399"/>
            <a:ext cx="838199" cy="391887"/>
          </a:xfrm>
          <a:prstGeom prst="rect">
            <a:avLst/>
          </a:prstGeom>
          <a:noFill/>
          <a:ln w="31750" cap="flat" cmpd="sng" algn="ctr">
            <a:solidFill>
              <a:srgbClr val="FF0000"/>
            </a:solidFill>
            <a:prstDash val="solid"/>
            <a:miter lim="800000"/>
            <a:headEnd type="none" w="med" len="med"/>
            <a:tailEnd type="none" w="med" len="med"/>
          </a:ln>
          <a:effectLst/>
          <a:extLst>
            <a:ext uri="{909E8E84-426E-40DD-AFC4-6F175D3DCCD1}">
              <a14:hiddenFill xmlns:a14="http://schemas.microsoft.com/office/drawing/2010/main">
                <a:solidFill>
                  <a:schemeClr val="accent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kumimoji="1" lang="ja-JP" altLang="en-US" sz="1100"/>
          </a:p>
        </xdr:txBody>
      </xdr:sp>
    </xdr:grpSp>
    <xdr:clientData/>
  </xdr:twoCellAnchor>
  <xdr:twoCellAnchor>
    <xdr:from>
      <xdr:col>3</xdr:col>
      <xdr:colOff>185057</xdr:colOff>
      <xdr:row>35</xdr:row>
      <xdr:rowOff>108858</xdr:rowOff>
    </xdr:from>
    <xdr:to>
      <xdr:col>5</xdr:col>
      <xdr:colOff>1502228</xdr:colOff>
      <xdr:row>37</xdr:row>
      <xdr:rowOff>1</xdr:rowOff>
    </xdr:to>
    <xdr:sp macro="" textlink="">
      <xdr:nvSpPr>
        <xdr:cNvPr id="11" name="吹き出し: 四角形 10">
          <a:extLst>
            <a:ext uri="{FF2B5EF4-FFF2-40B4-BE49-F238E27FC236}">
              <a16:creationId xmlns:a16="http://schemas.microsoft.com/office/drawing/2014/main" id="{A342648C-20D7-4EDF-862A-D9799FC4186A}"/>
            </a:ext>
          </a:extLst>
        </xdr:cNvPr>
        <xdr:cNvSpPr/>
      </xdr:nvSpPr>
      <xdr:spPr>
        <a:xfrm>
          <a:off x="2554877" y="12346578"/>
          <a:ext cx="4913811" cy="622663"/>
        </a:xfrm>
        <a:prstGeom prst="wedgeRectCallout">
          <a:avLst>
            <a:gd name="adj1" fmla="val -36885"/>
            <a:gd name="adj2" fmla="val -72226"/>
          </a:avLst>
        </a:prstGeom>
        <a:solidFill>
          <a:schemeClr val="accent6">
            <a:lumMod val="20000"/>
            <a:lumOff val="80000"/>
          </a:schemeClr>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b="1">
              <a:solidFill>
                <a:srgbClr val="0070C0"/>
              </a:solidFill>
            </a:rPr>
            <a:t>対象画面までの経路がわかる</a:t>
          </a:r>
          <a:r>
            <a:rPr kumimoji="1" lang="ja-JP" altLang="en-US" sz="1100" b="0">
              <a:solidFill>
                <a:schemeClr val="tx1"/>
              </a:solidFill>
            </a:rPr>
            <a:t>ように記載をお願いします。</a:t>
          </a:r>
          <a:endParaRPr kumimoji="1" lang="en-US" altLang="ja-JP" sz="1100" b="0">
            <a:solidFill>
              <a:schemeClr val="tx1"/>
            </a:solidFill>
          </a:endParaRPr>
        </a:p>
        <a:p>
          <a:pPr algn="l"/>
          <a:r>
            <a:rPr kumimoji="1" lang="en-US" altLang="ja-JP" sz="1100" b="0">
              <a:solidFill>
                <a:schemeClr val="tx1"/>
              </a:solidFill>
            </a:rPr>
            <a:t>※</a:t>
          </a:r>
          <a:r>
            <a:rPr kumimoji="1" lang="ja-JP" altLang="en-US" sz="1100" b="0">
              <a:solidFill>
                <a:schemeClr val="tx1"/>
              </a:solidFill>
            </a:rPr>
            <a:t>長い場合は、備考欄へ記載をおねがいします。</a:t>
          </a:r>
        </a:p>
      </xdr:txBody>
    </xdr:sp>
    <xdr:clientData/>
  </xdr:twoCellAnchor>
  <xdr:twoCellAnchor>
    <xdr:from>
      <xdr:col>1</xdr:col>
      <xdr:colOff>0</xdr:colOff>
      <xdr:row>18</xdr:row>
      <xdr:rowOff>43543</xdr:rowOff>
    </xdr:from>
    <xdr:to>
      <xdr:col>5</xdr:col>
      <xdr:colOff>707571</xdr:colOff>
      <xdr:row>22</xdr:row>
      <xdr:rowOff>144126</xdr:rowOff>
    </xdr:to>
    <xdr:grpSp>
      <xdr:nvGrpSpPr>
        <xdr:cNvPr id="12" name="グループ化 11">
          <a:extLst>
            <a:ext uri="{FF2B5EF4-FFF2-40B4-BE49-F238E27FC236}">
              <a16:creationId xmlns:a16="http://schemas.microsoft.com/office/drawing/2014/main" id="{1E52CF8F-A299-47B0-9378-3E4212E16AF0}"/>
            </a:ext>
          </a:extLst>
        </xdr:cNvPr>
        <xdr:cNvGrpSpPr/>
      </xdr:nvGrpSpPr>
      <xdr:grpSpPr>
        <a:xfrm>
          <a:off x="233082" y="6381590"/>
          <a:ext cx="6444983" cy="1570795"/>
          <a:chOff x="359229" y="6128657"/>
          <a:chExt cx="6139204" cy="1654629"/>
        </a:xfrm>
      </xdr:grpSpPr>
      <xdr:pic>
        <xdr:nvPicPr>
          <xdr:cNvPr id="13" name="図 12">
            <a:extLst>
              <a:ext uri="{FF2B5EF4-FFF2-40B4-BE49-F238E27FC236}">
                <a16:creationId xmlns:a16="http://schemas.microsoft.com/office/drawing/2014/main" id="{6D71BD6F-98A1-6013-AC1F-75059A6F1C2A}"/>
              </a:ext>
            </a:extLst>
          </xdr:cNvPr>
          <xdr:cNvPicPr>
            <a:picLocks noChangeAspect="1"/>
          </xdr:cNvPicPr>
        </xdr:nvPicPr>
        <xdr:blipFill rotWithShape="1">
          <a:blip xmlns:r="http://schemas.openxmlformats.org/officeDocument/2006/relationships" r:embed="rId3"/>
          <a:srcRect r="12519"/>
          <a:stretch/>
        </xdr:blipFill>
        <xdr:spPr>
          <a:xfrm>
            <a:off x="359229" y="6128657"/>
            <a:ext cx="6139204" cy="1654629"/>
          </a:xfrm>
          <a:prstGeom prst="rect">
            <a:avLst/>
          </a:prstGeom>
        </xdr:spPr>
      </xdr:pic>
      <xdr:sp macro="" textlink="">
        <xdr:nvSpPr>
          <xdr:cNvPr id="14" name="正方形/長方形 13">
            <a:extLst>
              <a:ext uri="{FF2B5EF4-FFF2-40B4-BE49-F238E27FC236}">
                <a16:creationId xmlns:a16="http://schemas.microsoft.com/office/drawing/2014/main" id="{531B4EBE-886A-ACFC-047D-2DE774E792E9}"/>
              </a:ext>
            </a:extLst>
          </xdr:cNvPr>
          <xdr:cNvSpPr/>
        </xdr:nvSpPr>
        <xdr:spPr>
          <a:xfrm>
            <a:off x="446314" y="6466114"/>
            <a:ext cx="1273629" cy="239486"/>
          </a:xfrm>
          <a:prstGeom prst="rect">
            <a:avLst/>
          </a:prstGeom>
          <a:noFill/>
          <a:ln w="31750" cap="flat" cmpd="sng" algn="ctr">
            <a:solidFill>
              <a:srgbClr val="FF0000"/>
            </a:solidFill>
            <a:prstDash val="solid"/>
            <a:miter lim="800000"/>
            <a:headEnd type="none" w="med" len="med"/>
            <a:tailEnd type="none" w="med" len="med"/>
          </a:ln>
          <a:effectLst/>
          <a:extLst>
            <a:ext uri="{909E8E84-426E-40DD-AFC4-6F175D3DCCD1}">
              <a14:hiddenFill xmlns:a14="http://schemas.microsoft.com/office/drawing/2010/main">
                <a:solidFill>
                  <a:schemeClr val="accent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kumimoji="1" lang="ja-JP" altLang="en-US" sz="1100"/>
          </a:p>
        </xdr:txBody>
      </xdr:sp>
    </xdr:grpSp>
    <xdr:clientData/>
  </xdr:twoCellAnchor>
  <xdr:twoCellAnchor>
    <xdr:from>
      <xdr:col>5</xdr:col>
      <xdr:colOff>968835</xdr:colOff>
      <xdr:row>19</xdr:row>
      <xdr:rowOff>152401</xdr:rowOff>
    </xdr:from>
    <xdr:to>
      <xdr:col>5</xdr:col>
      <xdr:colOff>1458692</xdr:colOff>
      <xdr:row>21</xdr:row>
      <xdr:rowOff>32659</xdr:rowOff>
    </xdr:to>
    <xdr:sp macro="" textlink="">
      <xdr:nvSpPr>
        <xdr:cNvPr id="15" name="矢印: 下 14">
          <a:extLst>
            <a:ext uri="{FF2B5EF4-FFF2-40B4-BE49-F238E27FC236}">
              <a16:creationId xmlns:a16="http://schemas.microsoft.com/office/drawing/2014/main" id="{E1ADD433-BC69-49B4-AF9E-A108FE85666D}"/>
            </a:ext>
          </a:extLst>
        </xdr:cNvPr>
        <xdr:cNvSpPr/>
      </xdr:nvSpPr>
      <xdr:spPr>
        <a:xfrm rot="16200000">
          <a:off x="6874335" y="6896101"/>
          <a:ext cx="611778" cy="489857"/>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5</xdr:col>
      <xdr:colOff>1654631</xdr:colOff>
      <xdr:row>18</xdr:row>
      <xdr:rowOff>65314</xdr:rowOff>
    </xdr:from>
    <xdr:to>
      <xdr:col>8</xdr:col>
      <xdr:colOff>654423</xdr:colOff>
      <xdr:row>22</xdr:row>
      <xdr:rowOff>113887</xdr:rowOff>
    </xdr:to>
    <xdr:pic>
      <xdr:nvPicPr>
        <xdr:cNvPr id="16" name="図 15">
          <a:extLst>
            <a:ext uri="{FF2B5EF4-FFF2-40B4-BE49-F238E27FC236}">
              <a16:creationId xmlns:a16="http://schemas.microsoft.com/office/drawing/2014/main" id="{742B6EF5-E577-4D65-A134-4F1388806231}"/>
            </a:ext>
          </a:extLst>
        </xdr:cNvPr>
        <xdr:cNvPicPr>
          <a:picLocks noChangeAspect="1"/>
        </xdr:cNvPicPr>
      </xdr:nvPicPr>
      <xdr:blipFill rotWithShape="1">
        <a:blip xmlns:r="http://schemas.openxmlformats.org/officeDocument/2006/relationships" r:embed="rId4"/>
        <a:srcRect r="11525"/>
        <a:stretch/>
      </xdr:blipFill>
      <xdr:spPr>
        <a:xfrm>
          <a:off x="7621091" y="6382294"/>
          <a:ext cx="4310932" cy="1511613"/>
        </a:xfrm>
        <a:prstGeom prst="rect">
          <a:avLst/>
        </a:prstGeom>
      </xdr:spPr>
    </xdr:pic>
    <xdr:clientData/>
  </xdr:twoCellAnchor>
  <xdr:twoCellAnchor>
    <xdr:from>
      <xdr:col>1</xdr:col>
      <xdr:colOff>0</xdr:colOff>
      <xdr:row>28</xdr:row>
      <xdr:rowOff>0</xdr:rowOff>
    </xdr:from>
    <xdr:to>
      <xdr:col>5</xdr:col>
      <xdr:colOff>707571</xdr:colOff>
      <xdr:row>32</xdr:row>
      <xdr:rowOff>100583</xdr:rowOff>
    </xdr:to>
    <xdr:grpSp>
      <xdr:nvGrpSpPr>
        <xdr:cNvPr id="17" name="グループ化 16">
          <a:extLst>
            <a:ext uri="{FF2B5EF4-FFF2-40B4-BE49-F238E27FC236}">
              <a16:creationId xmlns:a16="http://schemas.microsoft.com/office/drawing/2014/main" id="{5D9B51D9-7D44-42F6-A026-627881FC1EC0}"/>
            </a:ext>
          </a:extLst>
        </xdr:cNvPr>
        <xdr:cNvGrpSpPr/>
      </xdr:nvGrpSpPr>
      <xdr:grpSpPr>
        <a:xfrm>
          <a:off x="233082" y="9735671"/>
          <a:ext cx="6444983" cy="1570794"/>
          <a:chOff x="359229" y="6128657"/>
          <a:chExt cx="6139204" cy="1654629"/>
        </a:xfrm>
      </xdr:grpSpPr>
      <xdr:pic>
        <xdr:nvPicPr>
          <xdr:cNvPr id="18" name="図 17">
            <a:extLst>
              <a:ext uri="{FF2B5EF4-FFF2-40B4-BE49-F238E27FC236}">
                <a16:creationId xmlns:a16="http://schemas.microsoft.com/office/drawing/2014/main" id="{496B18BD-0897-51D9-8317-A28D8DE20812}"/>
              </a:ext>
            </a:extLst>
          </xdr:cNvPr>
          <xdr:cNvPicPr>
            <a:picLocks noChangeAspect="1"/>
          </xdr:cNvPicPr>
        </xdr:nvPicPr>
        <xdr:blipFill rotWithShape="1">
          <a:blip xmlns:r="http://schemas.openxmlformats.org/officeDocument/2006/relationships" r:embed="rId3"/>
          <a:srcRect r="12519"/>
          <a:stretch/>
        </xdr:blipFill>
        <xdr:spPr>
          <a:xfrm>
            <a:off x="359229" y="6128657"/>
            <a:ext cx="6139204" cy="1654629"/>
          </a:xfrm>
          <a:prstGeom prst="rect">
            <a:avLst/>
          </a:prstGeom>
        </xdr:spPr>
      </xdr:pic>
      <xdr:sp macro="" textlink="">
        <xdr:nvSpPr>
          <xdr:cNvPr id="19" name="正方形/長方形 18">
            <a:extLst>
              <a:ext uri="{FF2B5EF4-FFF2-40B4-BE49-F238E27FC236}">
                <a16:creationId xmlns:a16="http://schemas.microsoft.com/office/drawing/2014/main" id="{7F051EDD-B3A6-7CD1-E77A-2295EB443826}"/>
              </a:ext>
            </a:extLst>
          </xdr:cNvPr>
          <xdr:cNvSpPr/>
        </xdr:nvSpPr>
        <xdr:spPr>
          <a:xfrm>
            <a:off x="446314" y="6466114"/>
            <a:ext cx="1273629" cy="239486"/>
          </a:xfrm>
          <a:prstGeom prst="rect">
            <a:avLst/>
          </a:prstGeom>
          <a:noFill/>
          <a:ln w="31750" cap="flat" cmpd="sng" algn="ctr">
            <a:solidFill>
              <a:srgbClr val="FF0000"/>
            </a:solidFill>
            <a:prstDash val="solid"/>
            <a:miter lim="800000"/>
            <a:headEnd type="none" w="med" len="med"/>
            <a:tailEnd type="none" w="med" len="med"/>
          </a:ln>
          <a:effectLst/>
          <a:extLst>
            <a:ext uri="{909E8E84-426E-40DD-AFC4-6F175D3DCCD1}">
              <a14:hiddenFill xmlns:a14="http://schemas.microsoft.com/office/drawing/2010/main">
                <a:solidFill>
                  <a:schemeClr val="accent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kumimoji="1" lang="ja-JP" altLang="en-US" sz="1100"/>
          </a:p>
        </xdr:txBody>
      </xdr:sp>
    </xdr:grpSp>
    <xdr:clientData/>
  </xdr:twoCellAnchor>
  <xdr:twoCellAnchor>
    <xdr:from>
      <xdr:col>5</xdr:col>
      <xdr:colOff>968835</xdr:colOff>
      <xdr:row>29</xdr:row>
      <xdr:rowOff>108858</xdr:rowOff>
    </xdr:from>
    <xdr:to>
      <xdr:col>5</xdr:col>
      <xdr:colOff>1458692</xdr:colOff>
      <xdr:row>30</xdr:row>
      <xdr:rowOff>359230</xdr:rowOff>
    </xdr:to>
    <xdr:sp macro="" textlink="">
      <xdr:nvSpPr>
        <xdr:cNvPr id="20" name="矢印: 下 19">
          <a:extLst>
            <a:ext uri="{FF2B5EF4-FFF2-40B4-BE49-F238E27FC236}">
              <a16:creationId xmlns:a16="http://schemas.microsoft.com/office/drawing/2014/main" id="{970BC1C7-253F-430B-A696-71915D2F5515}"/>
            </a:ext>
          </a:extLst>
        </xdr:cNvPr>
        <xdr:cNvSpPr/>
      </xdr:nvSpPr>
      <xdr:spPr>
        <a:xfrm rot="16200000">
          <a:off x="6872158" y="10238015"/>
          <a:ext cx="616132" cy="489857"/>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1654630</xdr:colOff>
      <xdr:row>28</xdr:row>
      <xdr:rowOff>21771</xdr:rowOff>
    </xdr:from>
    <xdr:to>
      <xdr:col>8</xdr:col>
      <xdr:colOff>698864</xdr:colOff>
      <xdr:row>32</xdr:row>
      <xdr:rowOff>150927</xdr:rowOff>
    </xdr:to>
    <xdr:grpSp>
      <xdr:nvGrpSpPr>
        <xdr:cNvPr id="21" name="グループ化 20">
          <a:extLst>
            <a:ext uri="{FF2B5EF4-FFF2-40B4-BE49-F238E27FC236}">
              <a16:creationId xmlns:a16="http://schemas.microsoft.com/office/drawing/2014/main" id="{9034A90A-FE97-45EB-A6E2-AC672B2F752A}"/>
            </a:ext>
          </a:extLst>
        </xdr:cNvPr>
        <xdr:cNvGrpSpPr/>
      </xdr:nvGrpSpPr>
      <xdr:grpSpPr>
        <a:xfrm>
          <a:off x="7625124" y="9757442"/>
          <a:ext cx="4351340" cy="1599367"/>
          <a:chOff x="7641773" y="9361714"/>
          <a:chExt cx="5682342" cy="1609613"/>
        </a:xfrm>
      </xdr:grpSpPr>
      <xdr:pic>
        <xdr:nvPicPr>
          <xdr:cNvPr id="22" name="図 21">
            <a:extLst>
              <a:ext uri="{FF2B5EF4-FFF2-40B4-BE49-F238E27FC236}">
                <a16:creationId xmlns:a16="http://schemas.microsoft.com/office/drawing/2014/main" id="{41F1F228-72B7-E0D7-3F62-65740D48F113}"/>
              </a:ext>
            </a:extLst>
          </xdr:cNvPr>
          <xdr:cNvPicPr>
            <a:picLocks noChangeAspect="1"/>
          </xdr:cNvPicPr>
        </xdr:nvPicPr>
        <xdr:blipFill rotWithShape="1">
          <a:blip xmlns:r="http://schemas.openxmlformats.org/officeDocument/2006/relationships" r:embed="rId4"/>
          <a:srcRect r="11525"/>
          <a:stretch/>
        </xdr:blipFill>
        <xdr:spPr>
          <a:xfrm>
            <a:off x="7641773" y="9361714"/>
            <a:ext cx="5682342" cy="1609613"/>
          </a:xfrm>
          <a:prstGeom prst="rect">
            <a:avLst/>
          </a:prstGeom>
        </xdr:spPr>
      </xdr:pic>
      <xdr:sp macro="" textlink="">
        <xdr:nvSpPr>
          <xdr:cNvPr id="23" name="正方形/長方形 22">
            <a:extLst>
              <a:ext uri="{FF2B5EF4-FFF2-40B4-BE49-F238E27FC236}">
                <a16:creationId xmlns:a16="http://schemas.microsoft.com/office/drawing/2014/main" id="{FEC6F1F5-3BDA-0100-6E8F-66E72AA72BD5}"/>
              </a:ext>
            </a:extLst>
          </xdr:cNvPr>
          <xdr:cNvSpPr/>
        </xdr:nvSpPr>
        <xdr:spPr>
          <a:xfrm>
            <a:off x="11145881" y="9666514"/>
            <a:ext cx="501833" cy="239486"/>
          </a:xfrm>
          <a:prstGeom prst="rect">
            <a:avLst/>
          </a:prstGeom>
          <a:noFill/>
          <a:ln w="31750" cap="flat" cmpd="sng" algn="ctr">
            <a:solidFill>
              <a:srgbClr val="FF0000"/>
            </a:solidFill>
            <a:prstDash val="solid"/>
            <a:miter lim="800000"/>
            <a:headEnd type="none" w="med" len="med"/>
            <a:tailEnd type="none" w="med" len="med"/>
          </a:ln>
          <a:effectLst/>
          <a:extLst>
            <a:ext uri="{909E8E84-426E-40DD-AFC4-6F175D3DCCD1}">
              <a14:hiddenFill xmlns:a14="http://schemas.microsoft.com/office/drawing/2010/main">
                <a:solidFill>
                  <a:schemeClr val="accent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kumimoji="1" lang="ja-JP" altLang="en-US" sz="1100"/>
          </a:p>
        </xdr:txBody>
      </xdr:sp>
    </xdr:grpSp>
    <xdr:clientData/>
  </xdr:twoCellAnchor>
  <xdr:twoCellAnchor editAs="oneCell">
    <xdr:from>
      <xdr:col>1</xdr:col>
      <xdr:colOff>0</xdr:colOff>
      <xdr:row>39</xdr:row>
      <xdr:rowOff>340659</xdr:rowOff>
    </xdr:from>
    <xdr:to>
      <xdr:col>5</xdr:col>
      <xdr:colOff>3281944</xdr:colOff>
      <xdr:row>66</xdr:row>
      <xdr:rowOff>50146</xdr:rowOff>
    </xdr:to>
    <xdr:pic>
      <xdr:nvPicPr>
        <xdr:cNvPr id="24" name="図 23">
          <a:extLst>
            <a:ext uri="{FF2B5EF4-FFF2-40B4-BE49-F238E27FC236}">
              <a16:creationId xmlns:a16="http://schemas.microsoft.com/office/drawing/2014/main" id="{EF12E451-0189-4DFA-9884-F880A1B18FF8}"/>
            </a:ext>
          </a:extLst>
        </xdr:cNvPr>
        <xdr:cNvPicPr>
          <a:picLocks noChangeAspect="1"/>
        </xdr:cNvPicPr>
      </xdr:nvPicPr>
      <xdr:blipFill>
        <a:blip xmlns:r="http://schemas.openxmlformats.org/officeDocument/2006/relationships" r:embed="rId5"/>
        <a:stretch>
          <a:fillRect/>
        </a:stretch>
      </xdr:blipFill>
      <xdr:spPr>
        <a:xfrm>
          <a:off x="228600" y="13789959"/>
          <a:ext cx="9019804" cy="6018847"/>
        </a:xfrm>
        <a:prstGeom prst="rect">
          <a:avLst/>
        </a:prstGeom>
      </xdr:spPr>
    </xdr:pic>
    <xdr:clientData/>
  </xdr:twoCellAnchor>
  <xdr:twoCellAnchor>
    <xdr:from>
      <xdr:col>6</xdr:col>
      <xdr:colOff>649940</xdr:colOff>
      <xdr:row>13</xdr:row>
      <xdr:rowOff>143438</xdr:rowOff>
    </xdr:from>
    <xdr:to>
      <xdr:col>9</xdr:col>
      <xdr:colOff>600635</xdr:colOff>
      <xdr:row>15</xdr:row>
      <xdr:rowOff>71718</xdr:rowOff>
    </xdr:to>
    <xdr:sp macro="" textlink="">
      <xdr:nvSpPr>
        <xdr:cNvPr id="25" name="吹き出し: 四角形 24">
          <a:extLst>
            <a:ext uri="{FF2B5EF4-FFF2-40B4-BE49-F238E27FC236}">
              <a16:creationId xmlns:a16="http://schemas.microsoft.com/office/drawing/2014/main" id="{CB3E479C-F73E-48B8-85B5-8AB377915E18}"/>
            </a:ext>
          </a:extLst>
        </xdr:cNvPr>
        <xdr:cNvSpPr/>
      </xdr:nvSpPr>
      <xdr:spPr>
        <a:xfrm>
          <a:off x="10228280" y="4883078"/>
          <a:ext cx="2350995" cy="659800"/>
        </a:xfrm>
        <a:prstGeom prst="wedgeRectCallout">
          <a:avLst>
            <a:gd name="adj1" fmla="val -5822"/>
            <a:gd name="adj2" fmla="val -95397"/>
          </a:avLst>
        </a:prstGeom>
        <a:solidFill>
          <a:schemeClr val="accent6">
            <a:lumMod val="20000"/>
            <a:lumOff val="80000"/>
          </a:schemeClr>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b="1">
              <a:solidFill>
                <a:srgbClr val="0070C0"/>
              </a:solidFill>
            </a:rPr>
            <a:t>メール送信機能がある場合</a:t>
          </a:r>
          <a:r>
            <a:rPr kumimoji="1" lang="ja-JP" altLang="en-US" sz="1100">
              <a:solidFill>
                <a:schemeClr val="tx1"/>
              </a:solidFill>
            </a:rPr>
            <a:t>、</a:t>
          </a:r>
          <a:endParaRPr kumimoji="1" lang="en-US" altLang="ja-JP" sz="1100">
            <a:solidFill>
              <a:schemeClr val="tx1"/>
            </a:solidFill>
          </a:endParaRPr>
        </a:p>
        <a:p>
          <a:pPr algn="l"/>
          <a:r>
            <a:rPr kumimoji="1" lang="ja-JP" altLang="ja-JP" sz="1100" b="0">
              <a:solidFill>
                <a:sysClr val="windowText" lastClr="000000"/>
              </a:solidFill>
              <a:effectLst/>
              <a:latin typeface="+mn-lt"/>
              <a:ea typeface="+mn-ea"/>
              <a:cs typeface="+mn-cs"/>
            </a:rPr>
            <a:t> ○ </a:t>
          </a:r>
          <a:r>
            <a:rPr kumimoji="1" lang="ja-JP" altLang="en-US" sz="1100" b="0">
              <a:solidFill>
                <a:sysClr val="windowText" lastClr="000000"/>
              </a:solidFill>
              <a:effectLst/>
              <a:latin typeface="+mn-lt"/>
              <a:ea typeface="+mn-ea"/>
              <a:cs typeface="+mn-cs"/>
            </a:rPr>
            <a:t>の記載をお願いします。</a:t>
          </a:r>
          <a:endParaRPr kumimoji="1" lang="ja-JP" altLang="en-US" sz="1100" b="0">
            <a:solidFill>
              <a:sysClr val="windowText" lastClr="000000"/>
            </a:solidFill>
          </a:endParaRPr>
        </a:p>
      </xdr:txBody>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sample.com/admin/users" TargetMode="External"/><Relationship Id="rId1" Type="http://schemas.openxmlformats.org/officeDocument/2006/relationships/hyperlink" Target="https://sample.com/login" TargetMode="External"/><Relationship Id="rId4"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hyperlink" Target="http://dvwa.com/instructions.php" TargetMode="External"/><Relationship Id="rId2" Type="http://schemas.openxmlformats.org/officeDocument/2006/relationships/hyperlink" Target="http://dvwa.com/index.php" TargetMode="External"/><Relationship Id="rId1" Type="http://schemas.openxmlformats.org/officeDocument/2006/relationships/hyperlink" Target="http://dvwa.com/login.php" TargetMode="External"/><Relationship Id="rId6" Type="http://schemas.openxmlformats.org/officeDocument/2006/relationships/drawing" Target="../drawings/drawing3.xml"/><Relationship Id="rId5" Type="http://schemas.openxmlformats.org/officeDocument/2006/relationships/printerSettings" Target="../printerSettings/printerSettings5.bin"/><Relationship Id="rId4" Type="http://schemas.openxmlformats.org/officeDocument/2006/relationships/hyperlink" Target="http://dvwa.com/instructions.php?doc=copying" TargetMode="Externa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65F145-57C4-4693-AEBF-AE4D323AAA45}">
  <sheetPr>
    <tabColor rgb="FFFF0000"/>
  </sheetPr>
  <dimension ref="A1:E66"/>
  <sheetViews>
    <sheetView tabSelected="1" zoomScale="85" zoomScaleNormal="85" workbookViewId="0">
      <selection sqref="A1:E1"/>
    </sheetView>
  </sheetViews>
  <sheetFormatPr defaultColWidth="8.69921875" defaultRowHeight="18" x14ac:dyDescent="0.45"/>
  <cols>
    <col min="1" max="1" width="3.69921875" style="6" bestFit="1" customWidth="1"/>
    <col min="2" max="2" width="4.09765625" style="18" customWidth="1"/>
    <col min="3" max="3" width="80.8984375" style="21" customWidth="1"/>
    <col min="4" max="5" width="3.69921875" style="6" customWidth="1"/>
    <col min="6" max="16384" width="8.69921875" style="6"/>
  </cols>
  <sheetData>
    <row r="1" spans="1:5" ht="55.95" customHeight="1" x14ac:dyDescent="0.45">
      <c r="A1" s="121" t="s">
        <v>121</v>
      </c>
      <c r="B1" s="121"/>
      <c r="C1" s="121"/>
      <c r="D1" s="121"/>
      <c r="E1" s="121"/>
    </row>
    <row r="3" spans="1:5" x14ac:dyDescent="0.45">
      <c r="A3" s="42" t="s">
        <v>27</v>
      </c>
      <c r="B3" s="41" t="s">
        <v>107</v>
      </c>
    </row>
    <row r="4" spans="1:5" x14ac:dyDescent="0.45">
      <c r="B4" s="40"/>
      <c r="C4" s="43" t="s">
        <v>108</v>
      </c>
    </row>
    <row r="6" spans="1:5" x14ac:dyDescent="0.45">
      <c r="A6" s="211" t="s">
        <v>109</v>
      </c>
      <c r="B6" s="211"/>
      <c r="C6" s="211"/>
      <c r="D6" s="211"/>
      <c r="E6" s="211"/>
    </row>
    <row r="7" spans="1:5" ht="36" customHeight="1" x14ac:dyDescent="0.45">
      <c r="B7" s="23">
        <v>1</v>
      </c>
      <c r="C7" s="212" t="s">
        <v>60</v>
      </c>
      <c r="D7" s="212"/>
      <c r="E7" s="213"/>
    </row>
    <row r="8" spans="1:5" ht="90.45" customHeight="1" x14ac:dyDescent="0.45">
      <c r="B8" s="23">
        <f>B7+1</f>
        <v>2</v>
      </c>
      <c r="C8" s="194" t="s">
        <v>72</v>
      </c>
      <c r="D8" s="195"/>
      <c r="E8" s="195"/>
    </row>
    <row r="9" spans="1:5" ht="60" customHeight="1" x14ac:dyDescent="0.45">
      <c r="B9" s="23">
        <f>B8+1</f>
        <v>3</v>
      </c>
      <c r="C9" s="194" t="s">
        <v>94</v>
      </c>
      <c r="D9" s="195"/>
      <c r="E9" s="195"/>
    </row>
    <row r="10" spans="1:5" ht="58.5" customHeight="1" x14ac:dyDescent="0.45">
      <c r="B10" s="23">
        <f>B9+1</f>
        <v>4</v>
      </c>
      <c r="C10" s="194" t="s">
        <v>69</v>
      </c>
      <c r="D10" s="195"/>
      <c r="E10" s="195"/>
    </row>
    <row r="11" spans="1:5" ht="60.45" customHeight="1" x14ac:dyDescent="0.45">
      <c r="B11" s="23">
        <f>B10+1</f>
        <v>5</v>
      </c>
      <c r="C11" s="194" t="s">
        <v>95</v>
      </c>
      <c r="D11" s="195"/>
      <c r="E11" s="195"/>
    </row>
    <row r="12" spans="1:5" ht="58.5" customHeight="1" x14ac:dyDescent="0.45">
      <c r="B12" s="23">
        <f>B11+1</f>
        <v>6</v>
      </c>
      <c r="C12" s="194" t="s">
        <v>96</v>
      </c>
      <c r="D12" s="195"/>
      <c r="E12" s="195"/>
    </row>
    <row r="14" spans="1:5" x14ac:dyDescent="0.45">
      <c r="A14" s="200" t="s">
        <v>326</v>
      </c>
      <c r="B14" s="200"/>
      <c r="C14" s="200"/>
      <c r="D14" s="200"/>
      <c r="E14" s="200"/>
    </row>
    <row r="15" spans="1:5" x14ac:dyDescent="0.45">
      <c r="A15" s="44"/>
      <c r="B15" s="23">
        <v>1</v>
      </c>
      <c r="C15" s="194" t="s">
        <v>70</v>
      </c>
      <c r="D15" s="199"/>
      <c r="E15" s="199"/>
    </row>
    <row r="16" spans="1:5" ht="37.200000000000003" customHeight="1" x14ac:dyDescent="0.45">
      <c r="A16" s="45"/>
      <c r="B16" s="23">
        <f>B15+1</f>
        <v>2</v>
      </c>
      <c r="C16" s="194" t="s">
        <v>71</v>
      </c>
      <c r="D16" s="195"/>
      <c r="E16" s="195"/>
    </row>
    <row r="17" spans="1:5" x14ac:dyDescent="0.45">
      <c r="A17" s="45"/>
      <c r="B17" s="23">
        <f t="shared" ref="B17:B18" si="0">B16+1</f>
        <v>3</v>
      </c>
      <c r="C17" s="194" t="s">
        <v>92</v>
      </c>
      <c r="D17" s="199"/>
      <c r="E17" s="199"/>
    </row>
    <row r="18" spans="1:5" ht="37.200000000000003" customHeight="1" x14ac:dyDescent="0.45">
      <c r="A18" s="45"/>
      <c r="B18" s="23">
        <f t="shared" si="0"/>
        <v>4</v>
      </c>
      <c r="C18" s="194" t="s">
        <v>93</v>
      </c>
      <c r="D18" s="195"/>
      <c r="E18" s="195"/>
    </row>
    <row r="19" spans="1:5" x14ac:dyDescent="0.45">
      <c r="A19" s="201" t="s">
        <v>327</v>
      </c>
      <c r="B19" s="200"/>
      <c r="C19" s="200"/>
      <c r="D19" s="140"/>
      <c r="E19" s="140"/>
    </row>
    <row r="20" spans="1:5" x14ac:dyDescent="0.45">
      <c r="A20" s="44"/>
      <c r="B20" s="23">
        <f>B18+1</f>
        <v>5</v>
      </c>
      <c r="C20" s="204" t="s">
        <v>112</v>
      </c>
      <c r="D20" s="204"/>
      <c r="E20" s="194"/>
    </row>
    <row r="21" spans="1:5" x14ac:dyDescent="0.45">
      <c r="A21" s="45"/>
      <c r="B21" s="23">
        <f>B20+1</f>
        <v>6</v>
      </c>
      <c r="C21" s="194" t="s">
        <v>103</v>
      </c>
      <c r="D21" s="195"/>
      <c r="E21" s="195"/>
    </row>
    <row r="22" spans="1:5" x14ac:dyDescent="0.45">
      <c r="A22" s="45"/>
      <c r="B22" s="23">
        <f>B21+1</f>
        <v>7</v>
      </c>
      <c r="C22" s="194" t="s">
        <v>51</v>
      </c>
      <c r="D22" s="195"/>
      <c r="E22" s="195"/>
    </row>
    <row r="23" spans="1:5" x14ac:dyDescent="0.45">
      <c r="B23" s="22"/>
    </row>
    <row r="24" spans="1:5" ht="19.8" x14ac:dyDescent="0.45">
      <c r="A24" s="19" t="s">
        <v>54</v>
      </c>
      <c r="B24" s="20"/>
    </row>
    <row r="25" spans="1:5" x14ac:dyDescent="0.45">
      <c r="A25" s="202" t="s">
        <v>61</v>
      </c>
      <c r="B25" s="202"/>
      <c r="C25" s="202"/>
      <c r="D25" s="140"/>
      <c r="E25" s="140"/>
    </row>
    <row r="26" spans="1:5" ht="37.200000000000003" customHeight="1" x14ac:dyDescent="0.45">
      <c r="A26" s="44"/>
      <c r="B26" s="23">
        <f>B22+1</f>
        <v>8</v>
      </c>
      <c r="C26" s="194" t="s">
        <v>55</v>
      </c>
      <c r="D26" s="199"/>
      <c r="E26" s="199"/>
    </row>
    <row r="27" spans="1:5" ht="37.200000000000003" customHeight="1" x14ac:dyDescent="0.45">
      <c r="A27" s="45"/>
      <c r="B27" s="23">
        <f>B26+1</f>
        <v>9</v>
      </c>
      <c r="C27" s="194" t="s">
        <v>63</v>
      </c>
      <c r="D27" s="195"/>
      <c r="E27" s="195"/>
    </row>
    <row r="28" spans="1:5" x14ac:dyDescent="0.45">
      <c r="A28" s="45"/>
      <c r="B28" s="23">
        <f>B27+1</f>
        <v>10</v>
      </c>
      <c r="C28" s="194" t="s">
        <v>97</v>
      </c>
      <c r="D28" s="195"/>
      <c r="E28" s="195"/>
    </row>
    <row r="29" spans="1:5" ht="37.200000000000003" customHeight="1" x14ac:dyDescent="0.45">
      <c r="A29" s="45"/>
      <c r="B29" s="23">
        <f t="shared" ref="B29:B32" si="1">B28+1</f>
        <v>11</v>
      </c>
      <c r="C29" s="194" t="s">
        <v>65</v>
      </c>
      <c r="D29" s="195"/>
      <c r="E29" s="195"/>
    </row>
    <row r="30" spans="1:5" ht="58.5" customHeight="1" x14ac:dyDescent="0.45">
      <c r="A30" s="45"/>
      <c r="B30" s="23">
        <f t="shared" si="1"/>
        <v>12</v>
      </c>
      <c r="C30" s="194" t="s">
        <v>56</v>
      </c>
      <c r="D30" s="195"/>
      <c r="E30" s="195"/>
    </row>
    <row r="31" spans="1:5" ht="58.5" customHeight="1" x14ac:dyDescent="0.45">
      <c r="A31" s="45"/>
      <c r="B31" s="23">
        <f t="shared" si="1"/>
        <v>13</v>
      </c>
      <c r="C31" s="194" t="s">
        <v>66</v>
      </c>
      <c r="D31" s="195"/>
      <c r="E31" s="195"/>
    </row>
    <row r="32" spans="1:5" ht="37.200000000000003" customHeight="1" x14ac:dyDescent="0.45">
      <c r="A32" s="45"/>
      <c r="B32" s="23">
        <f t="shared" si="1"/>
        <v>14</v>
      </c>
      <c r="C32" s="194" t="s">
        <v>67</v>
      </c>
      <c r="D32" s="195"/>
      <c r="E32" s="195"/>
    </row>
    <row r="33" spans="1:5" ht="98.7" customHeight="1" x14ac:dyDescent="0.45">
      <c r="A33" s="44"/>
      <c r="B33" s="46">
        <f>B32+1</f>
        <v>15</v>
      </c>
      <c r="C33" s="207" t="s">
        <v>91</v>
      </c>
      <c r="D33" s="206"/>
      <c r="E33" s="206"/>
    </row>
    <row r="34" spans="1:5" ht="40.799999999999997" customHeight="1" x14ac:dyDescent="0.45">
      <c r="A34" s="44"/>
      <c r="B34" s="46">
        <f>B33+1</f>
        <v>16</v>
      </c>
      <c r="C34" s="207" t="s">
        <v>137</v>
      </c>
      <c r="D34" s="206"/>
      <c r="E34" s="206"/>
    </row>
    <row r="35" spans="1:5" x14ac:dyDescent="0.45">
      <c r="A35" s="202" t="s">
        <v>328</v>
      </c>
      <c r="B35" s="202"/>
      <c r="C35" s="202"/>
      <c r="D35" s="140"/>
      <c r="E35" s="140"/>
    </row>
    <row r="36" spans="1:5" ht="37.200000000000003" customHeight="1" x14ac:dyDescent="0.45">
      <c r="A36" s="45"/>
      <c r="B36" s="23">
        <f>B34+1</f>
        <v>17</v>
      </c>
      <c r="C36" s="194" t="s">
        <v>53</v>
      </c>
      <c r="D36" s="195"/>
      <c r="E36" s="195"/>
    </row>
    <row r="37" spans="1:5" x14ac:dyDescent="0.45">
      <c r="A37" s="45"/>
      <c r="B37" s="23">
        <f>B36+1</f>
        <v>18</v>
      </c>
      <c r="C37" s="198" t="s">
        <v>68</v>
      </c>
      <c r="D37" s="195"/>
      <c r="E37" s="195"/>
    </row>
    <row r="38" spans="1:5" x14ac:dyDescent="0.45">
      <c r="A38" s="45"/>
      <c r="B38" s="23">
        <f>B37+1</f>
        <v>19</v>
      </c>
      <c r="C38" s="194" t="s">
        <v>52</v>
      </c>
      <c r="D38" s="195"/>
      <c r="E38" s="195"/>
    </row>
    <row r="39" spans="1:5" ht="37.200000000000003" customHeight="1" x14ac:dyDescent="0.45">
      <c r="A39" s="45"/>
      <c r="B39" s="23">
        <f t="shared" ref="B39" si="2">B38+1</f>
        <v>20</v>
      </c>
      <c r="C39" s="194" t="s">
        <v>62</v>
      </c>
      <c r="D39" s="195"/>
      <c r="E39" s="195"/>
    </row>
    <row r="40" spans="1:5" ht="37.200000000000003" customHeight="1" x14ac:dyDescent="0.45">
      <c r="A40" s="45"/>
      <c r="B40" s="23">
        <f>B39+1</f>
        <v>21</v>
      </c>
      <c r="C40" s="194" t="s">
        <v>122</v>
      </c>
      <c r="D40" s="199"/>
      <c r="E40" s="199"/>
    </row>
    <row r="41" spans="1:5" ht="94.95" customHeight="1" x14ac:dyDescent="0.45">
      <c r="A41" s="45"/>
      <c r="B41" s="23">
        <f>B40+1</f>
        <v>22</v>
      </c>
      <c r="C41" s="194" t="s">
        <v>64</v>
      </c>
      <c r="D41" s="195"/>
      <c r="E41" s="195"/>
    </row>
    <row r="42" spans="1:5" ht="116.7" customHeight="1" x14ac:dyDescent="0.45">
      <c r="A42" s="45"/>
      <c r="B42" s="23">
        <f>B41+1</f>
        <v>23</v>
      </c>
      <c r="C42" s="196" t="s">
        <v>110</v>
      </c>
      <c r="D42" s="195"/>
      <c r="E42" s="195"/>
    </row>
    <row r="43" spans="1:5" ht="58.2" customHeight="1" x14ac:dyDescent="0.45">
      <c r="A43" s="45"/>
      <c r="B43" s="23">
        <f>B42+1</f>
        <v>24</v>
      </c>
      <c r="C43" s="197" t="s">
        <v>57</v>
      </c>
      <c r="D43" s="195"/>
      <c r="E43" s="195"/>
    </row>
    <row r="44" spans="1:5" x14ac:dyDescent="0.45">
      <c r="A44" s="45"/>
      <c r="B44" s="23">
        <f t="shared" ref="B44" si="3">B43+1</f>
        <v>25</v>
      </c>
      <c r="C44" s="197" t="s">
        <v>58</v>
      </c>
      <c r="D44" s="195"/>
      <c r="E44" s="195"/>
    </row>
    <row r="45" spans="1:5" ht="37.200000000000003" customHeight="1" x14ac:dyDescent="0.45">
      <c r="A45" s="45"/>
      <c r="B45" s="46">
        <f>B44+1</f>
        <v>26</v>
      </c>
      <c r="C45" s="205" t="s">
        <v>59</v>
      </c>
      <c r="D45" s="206"/>
      <c r="E45" s="206"/>
    </row>
    <row r="46" spans="1:5" x14ac:dyDescent="0.45">
      <c r="A46" s="202" t="s">
        <v>329</v>
      </c>
      <c r="B46" s="202"/>
      <c r="C46" s="202"/>
      <c r="D46" s="140"/>
      <c r="E46" s="140"/>
    </row>
    <row r="47" spans="1:5" ht="57.45" customHeight="1" x14ac:dyDescent="0.45">
      <c r="A47" s="44"/>
      <c r="B47" s="24">
        <f>B45+1</f>
        <v>27</v>
      </c>
      <c r="C47" s="194" t="s">
        <v>50</v>
      </c>
      <c r="D47" s="195"/>
      <c r="E47" s="195"/>
    </row>
    <row r="48" spans="1:5" ht="37.200000000000003" customHeight="1" x14ac:dyDescent="0.45">
      <c r="A48" s="45"/>
      <c r="B48" s="24">
        <f>B47+1</f>
        <v>28</v>
      </c>
      <c r="C48" s="197" t="s">
        <v>135</v>
      </c>
      <c r="D48" s="195"/>
      <c r="E48" s="195"/>
    </row>
    <row r="49" spans="1:5" ht="37.200000000000003" customHeight="1" x14ac:dyDescent="0.45">
      <c r="A49" s="45"/>
      <c r="B49" s="24">
        <f>B48+1</f>
        <v>29</v>
      </c>
      <c r="C49" s="203" t="s">
        <v>136</v>
      </c>
      <c r="D49" s="195"/>
      <c r="E49" s="195"/>
    </row>
    <row r="51" spans="1:5" x14ac:dyDescent="0.45">
      <c r="A51" s="209" t="s">
        <v>89</v>
      </c>
      <c r="B51" s="209"/>
      <c r="C51" s="209"/>
      <c r="D51" s="209"/>
      <c r="E51" s="209"/>
    </row>
    <row r="52" spans="1:5" x14ac:dyDescent="0.45">
      <c r="A52" s="27" t="s">
        <v>90</v>
      </c>
      <c r="B52" s="26"/>
      <c r="C52" s="26"/>
      <c r="D52" s="26"/>
      <c r="E52" s="26"/>
    </row>
    <row r="53" spans="1:5" x14ac:dyDescent="0.45">
      <c r="A53" s="28" t="s">
        <v>73</v>
      </c>
      <c r="B53" s="29"/>
      <c r="C53" s="30"/>
      <c r="D53" s="28"/>
      <c r="E53" s="28"/>
    </row>
    <row r="54" spans="1:5" x14ac:dyDescent="0.45">
      <c r="A54" s="28" t="s">
        <v>74</v>
      </c>
      <c r="B54" s="210" t="s">
        <v>80</v>
      </c>
      <c r="C54" s="210"/>
      <c r="D54" s="28"/>
      <c r="E54" s="28"/>
    </row>
    <row r="55" spans="1:5" x14ac:dyDescent="0.45">
      <c r="A55" s="28" t="s">
        <v>75</v>
      </c>
      <c r="B55" s="210" t="s">
        <v>81</v>
      </c>
      <c r="C55" s="210"/>
      <c r="D55" s="28"/>
      <c r="E55" s="28"/>
    </row>
    <row r="56" spans="1:5" x14ac:dyDescent="0.45">
      <c r="A56" s="28" t="s">
        <v>76</v>
      </c>
      <c r="B56" s="210" t="s">
        <v>83</v>
      </c>
      <c r="C56" s="210"/>
      <c r="D56" s="28"/>
      <c r="E56" s="28"/>
    </row>
    <row r="57" spans="1:5" x14ac:dyDescent="0.45">
      <c r="A57" s="28" t="s">
        <v>77</v>
      </c>
      <c r="B57" s="210" t="s">
        <v>82</v>
      </c>
      <c r="C57" s="210"/>
      <c r="D57" s="28"/>
      <c r="E57" s="28"/>
    </row>
    <row r="58" spans="1:5" x14ac:dyDescent="0.45">
      <c r="A58" s="28"/>
      <c r="B58" s="31"/>
      <c r="C58" s="31"/>
      <c r="D58" s="28"/>
      <c r="E58" s="28"/>
    </row>
    <row r="59" spans="1:5" x14ac:dyDescent="0.45">
      <c r="A59" s="28" t="s">
        <v>86</v>
      </c>
      <c r="B59" s="31"/>
      <c r="C59" s="31"/>
      <c r="D59" s="28"/>
      <c r="E59" s="28"/>
    </row>
    <row r="60" spans="1:5" x14ac:dyDescent="0.45">
      <c r="A60" s="28" t="s">
        <v>78</v>
      </c>
      <c r="B60" s="210" t="s">
        <v>84</v>
      </c>
      <c r="C60" s="210"/>
      <c r="D60" s="28"/>
      <c r="E60" s="28"/>
    </row>
    <row r="61" spans="1:5" x14ac:dyDescent="0.45">
      <c r="A61" s="28" t="s">
        <v>79</v>
      </c>
      <c r="B61" s="210" t="s">
        <v>85</v>
      </c>
      <c r="C61" s="210"/>
      <c r="D61" s="28"/>
      <c r="E61" s="28"/>
    </row>
    <row r="62" spans="1:5" x14ac:dyDescent="0.45">
      <c r="A62" s="28"/>
      <c r="B62" s="29"/>
      <c r="C62" s="30"/>
      <c r="D62" s="28"/>
      <c r="E62" s="28"/>
    </row>
    <row r="63" spans="1:5" x14ac:dyDescent="0.45">
      <c r="A63" s="28" t="s">
        <v>87</v>
      </c>
      <c r="B63" s="31"/>
      <c r="C63" s="31"/>
      <c r="D63" s="28"/>
      <c r="E63" s="28"/>
    </row>
    <row r="64" spans="1:5" x14ac:dyDescent="0.45">
      <c r="A64" s="28" t="s">
        <v>88</v>
      </c>
      <c r="B64" s="31" t="s">
        <v>119</v>
      </c>
      <c r="C64" s="31"/>
      <c r="D64" s="28"/>
      <c r="E64" s="28"/>
    </row>
    <row r="65" spans="1:5" x14ac:dyDescent="0.45">
      <c r="A65" s="28" t="s">
        <v>118</v>
      </c>
      <c r="B65" s="210" t="s">
        <v>117</v>
      </c>
      <c r="C65" s="210"/>
      <c r="D65" s="28"/>
      <c r="E65" s="28"/>
    </row>
    <row r="66" spans="1:5" x14ac:dyDescent="0.45">
      <c r="B66" s="208"/>
      <c r="C66" s="208"/>
    </row>
  </sheetData>
  <mergeCells count="51">
    <mergeCell ref="C28:E28"/>
    <mergeCell ref="C32:E32"/>
    <mergeCell ref="C29:E29"/>
    <mergeCell ref="A6:E6"/>
    <mergeCell ref="C11:E11"/>
    <mergeCell ref="C12:E12"/>
    <mergeCell ref="C7:E7"/>
    <mergeCell ref="C8:E8"/>
    <mergeCell ref="C9:E9"/>
    <mergeCell ref="C10:E10"/>
    <mergeCell ref="B66:C66"/>
    <mergeCell ref="A51:E51"/>
    <mergeCell ref="B54:C54"/>
    <mergeCell ref="B55:C55"/>
    <mergeCell ref="B56:C56"/>
    <mergeCell ref="B57:C57"/>
    <mergeCell ref="B60:C60"/>
    <mergeCell ref="B61:C61"/>
    <mergeCell ref="B65:C65"/>
    <mergeCell ref="C49:E49"/>
    <mergeCell ref="C16:E16"/>
    <mergeCell ref="C17:E17"/>
    <mergeCell ref="C18:E18"/>
    <mergeCell ref="C20:E20"/>
    <mergeCell ref="C22:E22"/>
    <mergeCell ref="C21:E21"/>
    <mergeCell ref="C47:E47"/>
    <mergeCell ref="C48:E48"/>
    <mergeCell ref="C45:E45"/>
    <mergeCell ref="A46:E46"/>
    <mergeCell ref="C33:E33"/>
    <mergeCell ref="C36:E36"/>
    <mergeCell ref="C34:E34"/>
    <mergeCell ref="C26:E26"/>
    <mergeCell ref="C27:E27"/>
    <mergeCell ref="A1:E1"/>
    <mergeCell ref="C41:E41"/>
    <mergeCell ref="C42:E42"/>
    <mergeCell ref="C43:E43"/>
    <mergeCell ref="C44:E44"/>
    <mergeCell ref="C37:E37"/>
    <mergeCell ref="C38:E38"/>
    <mergeCell ref="C39:E39"/>
    <mergeCell ref="C40:E40"/>
    <mergeCell ref="C30:E30"/>
    <mergeCell ref="C31:E31"/>
    <mergeCell ref="A14:E14"/>
    <mergeCell ref="A19:E19"/>
    <mergeCell ref="A25:E25"/>
    <mergeCell ref="A35:E35"/>
    <mergeCell ref="C15:E15"/>
  </mergeCells>
  <phoneticPr fontId="1"/>
  <conditionalFormatting sqref="B4">
    <cfRule type="expression" dxfId="99" priority="1">
      <formula>$B$4=""</formula>
    </cfRule>
  </conditionalFormatting>
  <dataValidations count="1">
    <dataValidation type="list" allowBlank="1" showInputMessage="1" showErrorMessage="1" sqref="B4" xr:uid="{2B680121-F2BF-4AE8-B019-C13061C6DBE6}">
      <formula1>"✓,-"</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B82053-5E48-452E-87C8-ED344152D4EB}">
  <sheetPr codeName="Sheet1">
    <tabColor rgb="FF0070C0"/>
  </sheetPr>
  <dimension ref="A1:AE46"/>
  <sheetViews>
    <sheetView zoomScale="85" zoomScaleNormal="85" zoomScaleSheetLayoutView="85" workbookViewId="0">
      <selection sqref="A1:AE1"/>
    </sheetView>
  </sheetViews>
  <sheetFormatPr defaultColWidth="3" defaultRowHeight="16.2" x14ac:dyDescent="0.45"/>
  <cols>
    <col min="1" max="16384" width="3" style="1"/>
  </cols>
  <sheetData>
    <row r="1" spans="1:31" ht="59.4" customHeight="1" x14ac:dyDescent="0.45">
      <c r="A1" s="121" t="s">
        <v>330</v>
      </c>
      <c r="B1" s="122"/>
      <c r="C1" s="122"/>
      <c r="D1" s="122"/>
      <c r="E1" s="122"/>
      <c r="F1" s="122"/>
      <c r="G1" s="122"/>
      <c r="H1" s="122"/>
      <c r="I1" s="122"/>
      <c r="J1" s="122"/>
      <c r="K1" s="122"/>
      <c r="L1" s="122"/>
      <c r="M1" s="122"/>
      <c r="N1" s="122"/>
      <c r="O1" s="122"/>
      <c r="P1" s="122"/>
      <c r="Q1" s="122"/>
      <c r="R1" s="122"/>
      <c r="S1" s="122"/>
      <c r="T1" s="122"/>
      <c r="U1" s="122"/>
      <c r="V1" s="122"/>
      <c r="W1" s="122"/>
      <c r="X1" s="122"/>
      <c r="Y1" s="122"/>
      <c r="Z1" s="122"/>
      <c r="AA1" s="122"/>
      <c r="AB1" s="122"/>
      <c r="AC1" s="122"/>
      <c r="AD1" s="122"/>
      <c r="AE1" s="122"/>
    </row>
    <row r="3" spans="1:31" ht="18" customHeight="1" x14ac:dyDescent="0.45">
      <c r="B3" s="11" t="s">
        <v>37</v>
      </c>
      <c r="C3" s="123" t="s">
        <v>38</v>
      </c>
      <c r="D3" s="123"/>
      <c r="E3" s="123"/>
      <c r="F3" s="123"/>
      <c r="G3" s="123"/>
      <c r="H3" s="123"/>
      <c r="I3" s="123"/>
      <c r="J3" s="123"/>
      <c r="K3" s="123"/>
      <c r="L3" s="123"/>
      <c r="M3" s="123"/>
      <c r="N3" s="123"/>
      <c r="O3" s="123"/>
      <c r="P3" s="123"/>
      <c r="Q3" s="123"/>
      <c r="R3" s="123"/>
      <c r="S3" s="123"/>
      <c r="T3" s="123"/>
      <c r="U3" s="123"/>
      <c r="V3" s="123"/>
      <c r="W3" s="123"/>
      <c r="X3" s="123"/>
      <c r="Y3" s="123"/>
      <c r="Z3" s="123"/>
      <c r="AA3" s="123"/>
      <c r="AB3" s="123"/>
      <c r="AC3" s="123"/>
    </row>
    <row r="4" spans="1:31" ht="18" customHeight="1" x14ac:dyDescent="0.45">
      <c r="C4" s="2"/>
      <c r="D4" s="124"/>
      <c r="E4" s="124"/>
      <c r="F4" s="10" t="s">
        <v>35</v>
      </c>
      <c r="G4" s="11"/>
      <c r="H4" s="11"/>
      <c r="I4" s="125"/>
      <c r="J4" s="125"/>
      <c r="K4" s="10" t="s">
        <v>36</v>
      </c>
      <c r="L4" s="11"/>
      <c r="M4" s="11"/>
      <c r="N4" s="11"/>
      <c r="O4" s="11"/>
      <c r="P4" s="11"/>
      <c r="Q4" s="11"/>
      <c r="R4" s="11"/>
      <c r="S4" s="11"/>
      <c r="T4" s="11"/>
      <c r="U4" s="11"/>
      <c r="V4" s="11"/>
      <c r="W4" s="11"/>
      <c r="X4" s="11"/>
      <c r="Y4" s="11"/>
      <c r="Z4" s="11"/>
      <c r="AA4" s="11"/>
      <c r="AB4" s="11"/>
      <c r="AC4" s="11"/>
      <c r="AD4" s="11"/>
    </row>
    <row r="5" spans="1:31" ht="9" customHeight="1" x14ac:dyDescent="0.45">
      <c r="B5" s="2"/>
      <c r="C5" s="13"/>
      <c r="D5" s="13"/>
      <c r="E5" s="10"/>
      <c r="F5" s="11"/>
      <c r="G5" s="11"/>
      <c r="H5" s="13"/>
      <c r="I5" s="13"/>
      <c r="J5" s="10"/>
      <c r="K5" s="11"/>
      <c r="L5" s="11"/>
      <c r="M5" s="11"/>
      <c r="N5" s="11"/>
      <c r="O5" s="11"/>
      <c r="P5" s="11"/>
      <c r="Q5" s="11"/>
      <c r="R5" s="11"/>
      <c r="S5" s="11"/>
      <c r="T5" s="11"/>
      <c r="U5" s="11"/>
      <c r="V5" s="11"/>
      <c r="W5" s="11"/>
      <c r="X5" s="11"/>
      <c r="Y5" s="11"/>
      <c r="Z5" s="11"/>
      <c r="AA5" s="11"/>
      <c r="AB5" s="11"/>
      <c r="AC5" s="11"/>
    </row>
    <row r="6" spans="1:31" ht="22.2" x14ac:dyDescent="0.45">
      <c r="B6" s="14" t="s">
        <v>27</v>
      </c>
      <c r="C6" s="15" t="s">
        <v>7</v>
      </c>
    </row>
    <row r="7" spans="1:31" x14ac:dyDescent="0.45">
      <c r="C7" s="218" t="s">
        <v>1</v>
      </c>
      <c r="D7" s="225"/>
      <c r="E7" s="225"/>
      <c r="F7" s="225"/>
      <c r="G7" s="225"/>
      <c r="H7" s="226"/>
      <c r="I7" s="222"/>
      <c r="J7" s="222"/>
      <c r="K7" s="222"/>
      <c r="L7" s="222"/>
      <c r="M7" s="222"/>
      <c r="N7" s="222"/>
      <c r="O7" s="222"/>
      <c r="P7" s="222"/>
      <c r="Q7" s="222"/>
      <c r="R7" s="222"/>
      <c r="S7" s="222"/>
      <c r="T7" s="222"/>
      <c r="U7" s="222"/>
      <c r="V7" s="222"/>
      <c r="W7" s="222"/>
      <c r="X7" s="222"/>
      <c r="Y7" s="222"/>
      <c r="Z7" s="222"/>
      <c r="AA7" s="222"/>
      <c r="AB7" s="222"/>
      <c r="AC7" s="222"/>
      <c r="AD7" s="222"/>
      <c r="AE7" s="222"/>
    </row>
    <row r="8" spans="1:31" hidden="1" x14ac:dyDescent="0.45">
      <c r="C8" s="227" t="s">
        <v>2</v>
      </c>
      <c r="D8" s="228"/>
      <c r="E8" s="228"/>
      <c r="F8" s="228"/>
      <c r="G8" s="228"/>
      <c r="H8" s="229"/>
      <c r="I8" s="5" t="s">
        <v>25</v>
      </c>
      <c r="J8" s="233"/>
      <c r="K8" s="233"/>
      <c r="L8" s="233"/>
      <c r="M8" s="233"/>
      <c r="N8" s="233"/>
      <c r="O8" s="233"/>
      <c r="P8" s="233"/>
      <c r="Q8" s="233"/>
      <c r="R8" s="233"/>
      <c r="S8" s="233"/>
      <c r="T8" s="233"/>
      <c r="U8" s="233"/>
      <c r="V8" s="233"/>
      <c r="W8" s="233"/>
      <c r="X8" s="233"/>
      <c r="Y8" s="233"/>
      <c r="Z8" s="233"/>
      <c r="AA8" s="233"/>
      <c r="AB8" s="233"/>
      <c r="AC8" s="233"/>
      <c r="AD8" s="233"/>
      <c r="AE8" s="234"/>
    </row>
    <row r="9" spans="1:31" hidden="1" x14ac:dyDescent="0.45">
      <c r="C9" s="230"/>
      <c r="D9" s="231"/>
      <c r="E9" s="231"/>
      <c r="F9" s="231"/>
      <c r="G9" s="231"/>
      <c r="H9" s="232"/>
      <c r="I9" s="235"/>
      <c r="J9" s="236"/>
      <c r="K9" s="236"/>
      <c r="L9" s="236"/>
      <c r="M9" s="236"/>
      <c r="N9" s="236"/>
      <c r="O9" s="236"/>
      <c r="P9" s="236"/>
      <c r="Q9" s="236"/>
      <c r="R9" s="236"/>
      <c r="S9" s="236"/>
      <c r="T9" s="236"/>
      <c r="U9" s="236"/>
      <c r="V9" s="236"/>
      <c r="W9" s="236"/>
      <c r="X9" s="236"/>
      <c r="Y9" s="236"/>
      <c r="Z9" s="236"/>
      <c r="AA9" s="236"/>
      <c r="AB9" s="236"/>
      <c r="AC9" s="236"/>
      <c r="AD9" s="236"/>
      <c r="AE9" s="237"/>
    </row>
    <row r="10" spans="1:31" ht="18" hidden="1" x14ac:dyDescent="0.45">
      <c r="C10" s="218" t="s">
        <v>3</v>
      </c>
      <c r="D10" s="219"/>
      <c r="E10" s="219"/>
      <c r="F10" s="219"/>
      <c r="G10" s="219"/>
      <c r="H10" s="220"/>
      <c r="I10" s="222"/>
      <c r="J10" s="222"/>
      <c r="K10" s="222"/>
      <c r="L10" s="222"/>
      <c r="M10" s="222"/>
      <c r="N10" s="222"/>
      <c r="O10" s="222"/>
      <c r="P10" s="222"/>
      <c r="Q10" s="222"/>
      <c r="R10" s="222"/>
      <c r="S10" s="222"/>
      <c r="T10" s="222"/>
      <c r="U10" s="222"/>
      <c r="V10" s="222"/>
      <c r="W10" s="222"/>
      <c r="X10" s="222"/>
      <c r="Y10" s="222"/>
      <c r="Z10" s="222"/>
      <c r="AA10" s="222"/>
      <c r="AB10" s="222"/>
      <c r="AC10" s="222"/>
      <c r="AD10" s="222"/>
      <c r="AE10" s="222"/>
    </row>
    <row r="11" spans="1:31" ht="18" hidden="1" x14ac:dyDescent="0.45">
      <c r="C11" s="218" t="s">
        <v>34</v>
      </c>
      <c r="D11" s="219"/>
      <c r="E11" s="219"/>
      <c r="F11" s="219"/>
      <c r="G11" s="219"/>
      <c r="H11" s="220"/>
      <c r="I11" s="222"/>
      <c r="J11" s="222"/>
      <c r="K11" s="222"/>
      <c r="L11" s="222"/>
      <c r="M11" s="222"/>
      <c r="N11" s="222"/>
      <c r="O11" s="222"/>
      <c r="P11" s="222"/>
      <c r="Q11" s="222"/>
      <c r="R11" s="222"/>
      <c r="S11" s="222"/>
      <c r="T11" s="222"/>
      <c r="U11" s="222"/>
      <c r="V11" s="222"/>
      <c r="W11" s="222"/>
      <c r="X11" s="222"/>
      <c r="Y11" s="222"/>
      <c r="Z11" s="222"/>
      <c r="AA11" s="222"/>
      <c r="AB11" s="222"/>
      <c r="AC11" s="222"/>
      <c r="AD11" s="222"/>
      <c r="AE11" s="222"/>
    </row>
    <row r="12" spans="1:31" ht="18" hidden="1" x14ac:dyDescent="0.45">
      <c r="C12" s="218" t="s">
        <v>5</v>
      </c>
      <c r="D12" s="219"/>
      <c r="E12" s="219"/>
      <c r="F12" s="219"/>
      <c r="G12" s="219"/>
      <c r="H12" s="220"/>
      <c r="I12" s="221"/>
      <c r="J12" s="221"/>
      <c r="K12" s="221"/>
      <c r="L12" s="221"/>
      <c r="M12" s="221"/>
      <c r="N12" s="221"/>
      <c r="O12" s="221"/>
      <c r="P12" s="221"/>
      <c r="Q12" s="221"/>
      <c r="R12" s="223"/>
      <c r="S12" s="223"/>
      <c r="T12" s="223"/>
      <c r="U12" s="224"/>
      <c r="V12" s="224"/>
      <c r="W12" s="224"/>
      <c r="X12" s="224"/>
      <c r="Y12" s="224"/>
      <c r="Z12" s="224"/>
      <c r="AA12" s="224"/>
      <c r="AB12" s="224"/>
      <c r="AC12" s="224"/>
      <c r="AD12" s="224"/>
      <c r="AE12" s="224"/>
    </row>
    <row r="13" spans="1:31" ht="18" hidden="1" x14ac:dyDescent="0.45">
      <c r="C13" s="218" t="s">
        <v>4</v>
      </c>
      <c r="D13" s="219"/>
      <c r="E13" s="219"/>
      <c r="F13" s="219"/>
      <c r="G13" s="219"/>
      <c r="H13" s="220"/>
      <c r="I13" s="221"/>
      <c r="J13" s="221"/>
      <c r="K13" s="221"/>
      <c r="L13" s="221"/>
      <c r="M13" s="221"/>
      <c r="N13" s="221"/>
      <c r="O13" s="221"/>
      <c r="P13" s="221"/>
      <c r="Q13" s="221"/>
      <c r="R13" s="223"/>
      <c r="S13" s="223"/>
      <c r="T13" s="223"/>
      <c r="U13" s="224"/>
      <c r="V13" s="224"/>
      <c r="W13" s="224"/>
      <c r="X13" s="224"/>
      <c r="Y13" s="224"/>
      <c r="Z13" s="224"/>
      <c r="AA13" s="224"/>
      <c r="AB13" s="224"/>
      <c r="AC13" s="224"/>
      <c r="AD13" s="224"/>
      <c r="AE13" s="224"/>
    </row>
    <row r="14" spans="1:31" ht="18" customHeight="1" x14ac:dyDescent="0.45">
      <c r="C14" s="214" t="s">
        <v>32</v>
      </c>
      <c r="D14" s="215"/>
      <c r="E14" s="215"/>
      <c r="F14" s="215"/>
      <c r="G14" s="215"/>
      <c r="H14" s="216"/>
      <c r="I14" s="217"/>
      <c r="J14" s="217"/>
      <c r="K14" s="217"/>
      <c r="L14" s="217"/>
      <c r="M14" s="217"/>
      <c r="N14" s="217"/>
      <c r="P14" s="8"/>
      <c r="Q14" s="8"/>
      <c r="R14" s="8"/>
      <c r="S14" s="8"/>
      <c r="T14" s="8"/>
      <c r="U14" s="8"/>
    </row>
    <row r="15" spans="1:31" ht="18" x14ac:dyDescent="0.45">
      <c r="C15" s="214" t="s">
        <v>33</v>
      </c>
      <c r="D15" s="215"/>
      <c r="E15" s="215"/>
      <c r="F15" s="215"/>
      <c r="G15" s="215"/>
      <c r="H15" s="216"/>
      <c r="I15" s="217"/>
      <c r="J15" s="217"/>
      <c r="K15" s="217"/>
      <c r="L15" s="217"/>
      <c r="M15" s="217"/>
      <c r="N15" s="217"/>
    </row>
    <row r="16" spans="1:31" ht="18" x14ac:dyDescent="0.45">
      <c r="C16" s="218" t="s">
        <v>99</v>
      </c>
      <c r="D16" s="219"/>
      <c r="E16" s="219"/>
      <c r="F16" s="219"/>
      <c r="G16" s="219"/>
      <c r="H16" s="219"/>
      <c r="I16" s="217" t="s">
        <v>48</v>
      </c>
      <c r="J16" s="217"/>
      <c r="K16" s="217"/>
      <c r="L16" s="217"/>
      <c r="M16" s="217"/>
      <c r="N16" s="217"/>
      <c r="O16" s="7"/>
      <c r="P16" s="37"/>
      <c r="Q16" s="7"/>
      <c r="R16" s="7"/>
      <c r="S16" s="7"/>
      <c r="T16" s="7"/>
      <c r="U16" s="7"/>
      <c r="V16" s="7"/>
      <c r="W16" s="7"/>
      <c r="X16" s="7"/>
      <c r="Y16" s="7"/>
      <c r="Z16" s="7"/>
      <c r="AA16" s="7"/>
      <c r="AB16" s="7"/>
      <c r="AC16" s="7"/>
      <c r="AD16" s="7"/>
      <c r="AE16" s="7"/>
    </row>
    <row r="17" spans="2:26" x14ac:dyDescent="0.45">
      <c r="C17" s="1" t="s">
        <v>101</v>
      </c>
    </row>
    <row r="19" spans="2:26" ht="22.2" x14ac:dyDescent="0.45">
      <c r="B19" s="14" t="s">
        <v>27</v>
      </c>
      <c r="C19" s="15" t="s">
        <v>40</v>
      </c>
    </row>
    <row r="20" spans="2:26" ht="18" x14ac:dyDescent="0.45">
      <c r="C20" s="218" t="s">
        <v>100</v>
      </c>
      <c r="D20" s="219"/>
      <c r="E20" s="219"/>
      <c r="F20" s="219"/>
      <c r="G20" s="219"/>
      <c r="H20" s="220"/>
      <c r="I20" s="239"/>
      <c r="J20" s="240"/>
      <c r="K20" s="240"/>
      <c r="L20" s="240"/>
      <c r="M20" s="240"/>
      <c r="N20" s="240"/>
      <c r="O20" s="240"/>
      <c r="P20" s="240"/>
      <c r="Q20" s="240"/>
      <c r="R20" s="240"/>
      <c r="S20" s="240"/>
      <c r="T20" s="240"/>
      <c r="U20" s="240"/>
      <c r="V20" s="240"/>
      <c r="W20" s="240"/>
      <c r="X20" s="240"/>
      <c r="Y20" s="240"/>
      <c r="Z20" s="241"/>
    </row>
    <row r="21" spans="2:26" x14ac:dyDescent="0.45">
      <c r="C21" s="1" t="s">
        <v>102</v>
      </c>
    </row>
    <row r="23" spans="2:26" ht="22.2" x14ac:dyDescent="0.45">
      <c r="B23" s="14" t="s">
        <v>27</v>
      </c>
      <c r="C23" s="15" t="s">
        <v>104</v>
      </c>
    </row>
    <row r="24" spans="2:26" x14ac:dyDescent="0.45">
      <c r="C24" s="39" t="s">
        <v>105</v>
      </c>
    </row>
    <row r="25" spans="2:26" x14ac:dyDescent="0.45">
      <c r="C25" s="38"/>
      <c r="D25" s="1" t="s">
        <v>332</v>
      </c>
    </row>
    <row r="26" spans="2:26" x14ac:dyDescent="0.45">
      <c r="C26" s="1" t="s">
        <v>113</v>
      </c>
      <c r="D26" s="38"/>
      <c r="E26" s="1" t="s">
        <v>324</v>
      </c>
    </row>
    <row r="27" spans="2:26" x14ac:dyDescent="0.45">
      <c r="E27" s="39" t="s">
        <v>323</v>
      </c>
    </row>
    <row r="28" spans="2:26" x14ac:dyDescent="0.45">
      <c r="C28" s="1" t="s">
        <v>106</v>
      </c>
      <c r="D28" s="38"/>
      <c r="E28" s="1" t="s">
        <v>325</v>
      </c>
    </row>
    <row r="29" spans="2:26" x14ac:dyDescent="0.45">
      <c r="E29" s="39" t="s">
        <v>323</v>
      </c>
    </row>
    <row r="30" spans="2:26" x14ac:dyDescent="0.45">
      <c r="C30" s="38"/>
      <c r="D30" s="1" t="s">
        <v>333</v>
      </c>
    </row>
    <row r="31" spans="2:26" x14ac:dyDescent="0.45">
      <c r="C31" s="38"/>
      <c r="D31" s="1" t="s">
        <v>334</v>
      </c>
    </row>
    <row r="32" spans="2:26" x14ac:dyDescent="0.45">
      <c r="C32" s="38"/>
      <c r="D32" s="1" t="s">
        <v>335</v>
      </c>
    </row>
    <row r="33" spans="2:29" x14ac:dyDescent="0.45">
      <c r="C33" s="38"/>
      <c r="D33" s="1" t="s">
        <v>336</v>
      </c>
    </row>
    <row r="35" spans="2:29" ht="22.2" x14ac:dyDescent="0.45">
      <c r="B35" s="14" t="s">
        <v>27</v>
      </c>
      <c r="C35" s="15" t="s">
        <v>8</v>
      </c>
    </row>
    <row r="36" spans="2:29" ht="18" customHeight="1" x14ac:dyDescent="0.45">
      <c r="C36" s="123" t="s">
        <v>43</v>
      </c>
      <c r="D36" s="123"/>
      <c r="E36" s="123"/>
      <c r="F36" s="123"/>
      <c r="G36" s="123"/>
      <c r="H36" s="123"/>
      <c r="I36" s="123"/>
      <c r="J36" s="123"/>
      <c r="K36" s="123"/>
      <c r="L36" s="123"/>
      <c r="M36" s="123"/>
      <c r="N36" s="123"/>
      <c r="O36" s="123"/>
      <c r="P36" s="123"/>
      <c r="Q36" s="123"/>
      <c r="R36" s="123"/>
      <c r="S36" s="123"/>
      <c r="T36" s="123"/>
      <c r="U36" s="123"/>
      <c r="V36" s="123"/>
      <c r="W36" s="123"/>
      <c r="X36" s="123"/>
      <c r="Y36" s="123"/>
      <c r="Z36" s="123"/>
      <c r="AA36" s="123"/>
      <c r="AB36" s="123"/>
      <c r="AC36" s="123"/>
    </row>
    <row r="37" spans="2:29" ht="18" customHeight="1" x14ac:dyDescent="0.45">
      <c r="C37" s="123"/>
      <c r="D37" s="123"/>
      <c r="E37" s="123"/>
      <c r="F37" s="123"/>
      <c r="G37" s="123"/>
      <c r="H37" s="123"/>
      <c r="I37" s="123"/>
      <c r="J37" s="123"/>
      <c r="K37" s="123"/>
      <c r="L37" s="123"/>
      <c r="M37" s="123"/>
      <c r="N37" s="123"/>
      <c r="O37" s="123"/>
      <c r="P37" s="123"/>
      <c r="Q37" s="123"/>
      <c r="R37" s="123"/>
      <c r="S37" s="123"/>
      <c r="T37" s="123"/>
      <c r="U37" s="123"/>
      <c r="V37" s="123"/>
      <c r="W37" s="123"/>
      <c r="X37" s="123"/>
      <c r="Y37" s="123"/>
      <c r="Z37" s="123"/>
      <c r="AA37" s="123"/>
      <c r="AB37" s="123"/>
      <c r="AC37" s="123"/>
    </row>
    <row r="38" spans="2:29" ht="10.199999999999999" customHeight="1" x14ac:dyDescent="0.45">
      <c r="AC38" s="25" t="s">
        <v>44</v>
      </c>
    </row>
    <row r="39" spans="2:29" x14ac:dyDescent="0.45">
      <c r="C39" s="137" t="s">
        <v>10</v>
      </c>
      <c r="D39" s="137"/>
      <c r="E39" s="137"/>
      <c r="F39" s="137" t="s">
        <v>11</v>
      </c>
      <c r="G39" s="137"/>
      <c r="H39" s="137"/>
      <c r="I39" s="137"/>
      <c r="J39" s="137"/>
      <c r="K39" s="137"/>
      <c r="L39" s="137"/>
      <c r="M39" s="137"/>
      <c r="N39" s="137"/>
      <c r="O39" s="137"/>
      <c r="P39" s="137"/>
      <c r="Q39" s="137"/>
      <c r="R39" s="137" t="s">
        <v>4</v>
      </c>
      <c r="S39" s="137"/>
      <c r="T39" s="137"/>
      <c r="U39" s="137"/>
      <c r="V39" s="137"/>
      <c r="W39" s="137"/>
      <c r="X39" s="137"/>
      <c r="Y39" s="137"/>
      <c r="Z39" s="137"/>
      <c r="AA39" s="137"/>
      <c r="AB39" s="137"/>
      <c r="AC39" s="137"/>
    </row>
    <row r="40" spans="2:29" ht="18" x14ac:dyDescent="0.45">
      <c r="C40" s="137" t="s">
        <v>49</v>
      </c>
      <c r="D40" s="137"/>
      <c r="E40" s="137"/>
      <c r="F40" s="222"/>
      <c r="G40" s="222"/>
      <c r="H40" s="222"/>
      <c r="I40" s="222"/>
      <c r="J40" s="222"/>
      <c r="K40" s="222"/>
      <c r="L40" s="222"/>
      <c r="M40" s="222"/>
      <c r="N40" s="222"/>
      <c r="O40" s="222"/>
      <c r="P40" s="222"/>
      <c r="Q40" s="222"/>
      <c r="R40" s="238"/>
      <c r="S40" s="145"/>
      <c r="T40" s="145"/>
      <c r="U40" s="145"/>
      <c r="V40" s="145"/>
      <c r="W40" s="145"/>
      <c r="X40" s="145"/>
      <c r="Y40" s="145"/>
      <c r="Z40" s="145"/>
      <c r="AA40" s="145"/>
      <c r="AB40" s="145"/>
      <c r="AC40" s="145"/>
    </row>
    <row r="41" spans="2:29" ht="18" x14ac:dyDescent="0.45">
      <c r="C41" s="242" t="s">
        <v>39</v>
      </c>
      <c r="D41" s="242"/>
      <c r="E41" s="242"/>
      <c r="F41" s="222"/>
      <c r="G41" s="222"/>
      <c r="H41" s="222"/>
      <c r="I41" s="222"/>
      <c r="J41" s="222"/>
      <c r="K41" s="222"/>
      <c r="L41" s="222"/>
      <c r="M41" s="222"/>
      <c r="N41" s="222"/>
      <c r="O41" s="222"/>
      <c r="P41" s="222"/>
      <c r="Q41" s="222"/>
      <c r="R41" s="238"/>
      <c r="S41" s="145"/>
      <c r="T41" s="145"/>
      <c r="U41" s="145"/>
      <c r="V41" s="145"/>
      <c r="W41" s="145"/>
      <c r="X41" s="145"/>
      <c r="Y41" s="145"/>
      <c r="Z41" s="145"/>
      <c r="AA41" s="145"/>
      <c r="AB41" s="145"/>
      <c r="AC41" s="145"/>
    </row>
    <row r="42" spans="2:29" x14ac:dyDescent="0.45">
      <c r="C42" s="242" t="s">
        <v>39</v>
      </c>
      <c r="D42" s="242"/>
      <c r="E42" s="242"/>
      <c r="F42" s="222"/>
      <c r="G42" s="222"/>
      <c r="H42" s="222"/>
      <c r="I42" s="222"/>
      <c r="J42" s="222"/>
      <c r="K42" s="222"/>
      <c r="L42" s="222"/>
      <c r="M42" s="222"/>
      <c r="N42" s="222"/>
      <c r="O42" s="222"/>
      <c r="P42" s="222"/>
      <c r="Q42" s="222"/>
      <c r="R42" s="145"/>
      <c r="S42" s="145"/>
      <c r="T42" s="145"/>
      <c r="U42" s="145"/>
      <c r="V42" s="145"/>
      <c r="W42" s="145"/>
      <c r="X42" s="145"/>
      <c r="Y42" s="145"/>
      <c r="Z42" s="145"/>
      <c r="AA42" s="145"/>
      <c r="AB42" s="145"/>
      <c r="AC42" s="145"/>
    </row>
    <row r="43" spans="2:29" x14ac:dyDescent="0.45">
      <c r="C43" s="242" t="s">
        <v>39</v>
      </c>
      <c r="D43" s="242"/>
      <c r="E43" s="242"/>
      <c r="F43" s="222"/>
      <c r="G43" s="222"/>
      <c r="H43" s="222"/>
      <c r="I43" s="222"/>
      <c r="J43" s="222"/>
      <c r="K43" s="222"/>
      <c r="L43" s="222"/>
      <c r="M43" s="222"/>
      <c r="N43" s="222"/>
      <c r="O43" s="222"/>
      <c r="P43" s="222"/>
      <c r="Q43" s="222"/>
      <c r="R43" s="145"/>
      <c r="S43" s="145"/>
      <c r="T43" s="145"/>
      <c r="U43" s="145"/>
      <c r="V43" s="145"/>
      <c r="W43" s="145"/>
      <c r="X43" s="145"/>
      <c r="Y43" s="145"/>
      <c r="Z43" s="145"/>
      <c r="AA43" s="145"/>
      <c r="AB43" s="145"/>
      <c r="AC43" s="145"/>
    </row>
    <row r="44" spans="2:29" ht="16.5" customHeight="1" x14ac:dyDescent="0.45"/>
    <row r="45" spans="2:29" ht="22.2" x14ac:dyDescent="0.45">
      <c r="C45" s="16" t="s">
        <v>45</v>
      </c>
      <c r="D45" s="4"/>
      <c r="E45" s="4"/>
      <c r="F45" s="4"/>
    </row>
    <row r="46" spans="2:29" x14ac:dyDescent="0.45">
      <c r="C46" s="137" t="s">
        <v>26</v>
      </c>
      <c r="D46" s="137"/>
      <c r="E46" s="137"/>
      <c r="F46" s="222"/>
      <c r="G46" s="222"/>
      <c r="H46" s="222"/>
      <c r="I46" s="222"/>
      <c r="J46" s="222"/>
      <c r="K46" s="222"/>
      <c r="L46" s="222"/>
      <c r="M46" s="222"/>
      <c r="N46" s="222"/>
      <c r="O46" s="222"/>
      <c r="P46" s="222"/>
      <c r="Q46" s="222"/>
      <c r="R46" s="137" t="s">
        <v>5</v>
      </c>
      <c r="S46" s="137"/>
      <c r="T46" s="137"/>
      <c r="U46" s="145"/>
      <c r="V46" s="145"/>
      <c r="W46" s="145"/>
      <c r="X46" s="145"/>
      <c r="Y46" s="145"/>
      <c r="Z46" s="145"/>
      <c r="AA46" s="145"/>
    </row>
  </sheetData>
  <mergeCells count="49">
    <mergeCell ref="R46:T46"/>
    <mergeCell ref="U46:AA46"/>
    <mergeCell ref="C42:E42"/>
    <mergeCell ref="F42:Q42"/>
    <mergeCell ref="R42:AC42"/>
    <mergeCell ref="C43:E43"/>
    <mergeCell ref="F43:Q43"/>
    <mergeCell ref="R43:AC43"/>
    <mergeCell ref="C46:E46"/>
    <mergeCell ref="F46:Q46"/>
    <mergeCell ref="R41:AC41"/>
    <mergeCell ref="I20:Z20"/>
    <mergeCell ref="C16:H16"/>
    <mergeCell ref="C15:H15"/>
    <mergeCell ref="I16:N16"/>
    <mergeCell ref="C41:E41"/>
    <mergeCell ref="I15:N15"/>
    <mergeCell ref="F41:Q41"/>
    <mergeCell ref="C36:AC37"/>
    <mergeCell ref="C39:E39"/>
    <mergeCell ref="F39:Q39"/>
    <mergeCell ref="R39:AC39"/>
    <mergeCell ref="R40:AC40"/>
    <mergeCell ref="C40:E40"/>
    <mergeCell ref="F40:Q40"/>
    <mergeCell ref="C20:H20"/>
    <mergeCell ref="C8:H9"/>
    <mergeCell ref="J8:AE8"/>
    <mergeCell ref="I9:AE9"/>
    <mergeCell ref="C10:H10"/>
    <mergeCell ref="R12:T12"/>
    <mergeCell ref="U12:AE12"/>
    <mergeCell ref="I10:AE10"/>
    <mergeCell ref="A1:AE1"/>
    <mergeCell ref="C3:AC3"/>
    <mergeCell ref="C14:H14"/>
    <mergeCell ref="I14:N14"/>
    <mergeCell ref="C11:H11"/>
    <mergeCell ref="C13:H13"/>
    <mergeCell ref="I13:Q13"/>
    <mergeCell ref="C12:H12"/>
    <mergeCell ref="I12:Q12"/>
    <mergeCell ref="I11:AE11"/>
    <mergeCell ref="R13:T13"/>
    <mergeCell ref="U13:AE13"/>
    <mergeCell ref="I4:J4"/>
    <mergeCell ref="D4:E4"/>
    <mergeCell ref="C7:H7"/>
    <mergeCell ref="I7:AE7"/>
  </mergeCells>
  <phoneticPr fontId="1"/>
  <conditionalFormatting sqref="C25">
    <cfRule type="expression" dxfId="98" priority="57">
      <formula>$C$25=""</formula>
    </cfRule>
  </conditionalFormatting>
  <conditionalFormatting sqref="C30">
    <cfRule type="expression" dxfId="97" priority="4">
      <formula>$C$30=""</formula>
    </cfRule>
  </conditionalFormatting>
  <conditionalFormatting sqref="C31">
    <cfRule type="expression" dxfId="96" priority="3">
      <formula>$C$31=""</formula>
    </cfRule>
  </conditionalFormatting>
  <conditionalFormatting sqref="C32">
    <cfRule type="expression" dxfId="95" priority="2">
      <formula>$C$32=""</formula>
    </cfRule>
  </conditionalFormatting>
  <conditionalFormatting sqref="C33">
    <cfRule type="expression" dxfId="94" priority="1">
      <formula>$C$33=""</formula>
    </cfRule>
  </conditionalFormatting>
  <conditionalFormatting sqref="D26">
    <cfRule type="expression" dxfId="93" priority="5">
      <formula>$D$26=""</formula>
    </cfRule>
  </conditionalFormatting>
  <conditionalFormatting sqref="D28">
    <cfRule type="expression" dxfId="92" priority="12">
      <formula>$D$28=""</formula>
    </cfRule>
  </conditionalFormatting>
  <conditionalFormatting sqref="F40:Q40">
    <cfRule type="expression" dxfId="91" priority="22">
      <formula>$F$40=""</formula>
    </cfRule>
  </conditionalFormatting>
  <conditionalFormatting sqref="F46:Q46">
    <cfRule type="expression" dxfId="90" priority="20">
      <formula>$F$46=""</formula>
    </cfRule>
  </conditionalFormatting>
  <conditionalFormatting sqref="I20">
    <cfRule type="expression" dxfId="89" priority="23">
      <formula>$I$20=""</formula>
    </cfRule>
  </conditionalFormatting>
  <conditionalFormatting sqref="I16:N16">
    <cfRule type="expression" dxfId="88" priority="24">
      <formula>$I$16="選択して下さい"</formula>
    </cfRule>
  </conditionalFormatting>
  <conditionalFormatting sqref="I12:Q12">
    <cfRule type="expression" dxfId="87" priority="26">
      <formula>$I$12=""</formula>
    </cfRule>
  </conditionalFormatting>
  <conditionalFormatting sqref="I13:Q13">
    <cfRule type="expression" dxfId="86" priority="25">
      <formula>$I$13=""</formula>
    </cfRule>
  </conditionalFormatting>
  <conditionalFormatting sqref="I7:AE7">
    <cfRule type="expression" dxfId="85" priority="31">
      <formula>$I$7=""</formula>
    </cfRule>
  </conditionalFormatting>
  <conditionalFormatting sqref="I9:AE9">
    <cfRule type="expression" dxfId="84" priority="29">
      <formula>$I$9=""</formula>
    </cfRule>
  </conditionalFormatting>
  <conditionalFormatting sqref="I10:AE10">
    <cfRule type="expression" dxfId="83" priority="28">
      <formula>$I$10=""</formula>
    </cfRule>
  </conditionalFormatting>
  <conditionalFormatting sqref="I11:AE11">
    <cfRule type="expression" dxfId="82" priority="27">
      <formula>$I$11=""</formula>
    </cfRule>
  </conditionalFormatting>
  <conditionalFormatting sqref="J8:AE8">
    <cfRule type="expression" dxfId="81" priority="30">
      <formula>$J$8=""</formula>
    </cfRule>
  </conditionalFormatting>
  <conditionalFormatting sqref="R40:AC40">
    <cfRule type="expression" dxfId="80" priority="21">
      <formula>$R$40=""</formula>
    </cfRule>
  </conditionalFormatting>
  <conditionalFormatting sqref="U46:AA46">
    <cfRule type="expression" dxfId="79" priority="19">
      <formula>$U$46=""</formula>
    </cfRule>
  </conditionalFormatting>
  <dataValidations count="3">
    <dataValidation type="list" allowBlank="1" showInputMessage="1" showErrorMessage="1" sqref="C41:E43" xr:uid="{D5700F7C-622E-46FC-9CF0-13FFB3CB1D7C}">
      <formula1>"　,TO,CC"</formula1>
    </dataValidation>
    <dataValidation type="list" allowBlank="1" showInputMessage="1" showErrorMessage="1" sqref="I16:N16" xr:uid="{7798E8D6-8F58-4A62-9DDA-FEF67F221404}">
      <formula1>"選択して下さい,有,無"</formula1>
    </dataValidation>
    <dataValidation type="list" allowBlank="1" showInputMessage="1" showErrorMessage="1" sqref="C25 C30:C33 D26 D28" xr:uid="{50AC94AD-90A5-4C00-8F11-BC16AF906C90}">
      <formula1>"✓,-"</formula1>
    </dataValidation>
  </dataValidations>
  <pageMargins left="0.25" right="0.25" top="0.75" bottom="0.75" header="0.3" footer="0.3"/>
  <pageSetup paperSize="9" scale="9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048690-1341-4E9F-BC57-F39D87FA8A41}">
  <sheetPr>
    <tabColor theme="7" tint="0.79998168889431442"/>
  </sheetPr>
  <dimension ref="A1:AE141"/>
  <sheetViews>
    <sheetView zoomScale="85" zoomScaleNormal="85" zoomScaleSheetLayoutView="85" workbookViewId="0">
      <selection sqref="A1:AE1"/>
    </sheetView>
  </sheetViews>
  <sheetFormatPr defaultColWidth="3" defaultRowHeight="16.2" x14ac:dyDescent="0.45"/>
  <cols>
    <col min="1" max="13" width="3" style="1"/>
    <col min="14" max="14" width="3" style="1" customWidth="1"/>
    <col min="15" max="16384" width="3" style="1"/>
  </cols>
  <sheetData>
    <row r="1" spans="1:31" ht="51" customHeight="1" x14ac:dyDescent="0.45">
      <c r="A1" s="298" t="s">
        <v>331</v>
      </c>
      <c r="B1" s="299"/>
      <c r="C1" s="299"/>
      <c r="D1" s="299"/>
      <c r="E1" s="299"/>
      <c r="F1" s="299"/>
      <c r="G1" s="299"/>
      <c r="H1" s="299"/>
      <c r="I1" s="299"/>
      <c r="J1" s="299"/>
      <c r="K1" s="299"/>
      <c r="L1" s="299"/>
      <c r="M1" s="299"/>
      <c r="N1" s="299"/>
      <c r="O1" s="299"/>
      <c r="P1" s="299"/>
      <c r="Q1" s="299"/>
      <c r="R1" s="299"/>
      <c r="S1" s="299"/>
      <c r="T1" s="299"/>
      <c r="U1" s="299"/>
      <c r="V1" s="299"/>
      <c r="W1" s="299"/>
      <c r="X1" s="299"/>
      <c r="Y1" s="299"/>
      <c r="Z1" s="299"/>
      <c r="AA1" s="299"/>
      <c r="AB1" s="299"/>
      <c r="AC1" s="299"/>
      <c r="AD1" s="299"/>
      <c r="AE1" s="299"/>
    </row>
    <row r="2" spans="1:31" ht="9" customHeight="1" x14ac:dyDescent="0.45"/>
    <row r="3" spans="1:31" ht="18" customHeight="1" x14ac:dyDescent="0.45">
      <c r="B3" s="11" t="s">
        <v>37</v>
      </c>
      <c r="C3" s="300" t="s">
        <v>0</v>
      </c>
      <c r="D3" s="300"/>
      <c r="E3" s="300"/>
      <c r="F3" s="300"/>
      <c r="G3" s="300"/>
      <c r="H3" s="300"/>
      <c r="I3" s="300"/>
      <c r="J3" s="300"/>
      <c r="K3" s="300"/>
      <c r="L3" s="300"/>
      <c r="M3" s="300"/>
      <c r="N3" s="300"/>
      <c r="O3" s="300"/>
      <c r="P3" s="300"/>
      <c r="Q3" s="300"/>
      <c r="R3" s="300"/>
      <c r="S3" s="300"/>
      <c r="T3" s="300"/>
      <c r="U3" s="300"/>
      <c r="V3" s="300"/>
      <c r="W3" s="300"/>
      <c r="X3" s="300"/>
      <c r="Y3" s="300"/>
      <c r="Z3" s="300"/>
      <c r="AA3" s="300"/>
      <c r="AB3" s="300"/>
      <c r="AC3" s="300"/>
    </row>
    <row r="4" spans="1:31" ht="18" customHeight="1" x14ac:dyDescent="0.45">
      <c r="C4" s="2"/>
      <c r="D4" s="124"/>
      <c r="E4" s="124"/>
      <c r="F4" s="52" t="s">
        <v>35</v>
      </c>
      <c r="G4" s="11"/>
      <c r="H4" s="11"/>
      <c r="I4" s="125"/>
      <c r="J4" s="125"/>
      <c r="K4" s="52" t="s">
        <v>36</v>
      </c>
      <c r="L4" s="11"/>
      <c r="M4" s="11"/>
      <c r="N4" s="11"/>
      <c r="O4" s="11"/>
      <c r="P4" s="11"/>
      <c r="Q4" s="11"/>
      <c r="R4" s="11"/>
      <c r="S4" s="11"/>
      <c r="T4" s="11"/>
      <c r="U4" s="11"/>
      <c r="V4" s="11"/>
      <c r="W4" s="11"/>
      <c r="X4" s="11"/>
      <c r="Y4" s="11"/>
      <c r="Z4" s="11"/>
      <c r="AA4" s="11"/>
      <c r="AB4" s="11"/>
      <c r="AC4" s="11"/>
      <c r="AD4" s="11"/>
    </row>
    <row r="5" spans="1:31" ht="9" customHeight="1" x14ac:dyDescent="0.45"/>
    <row r="6" spans="1:31" ht="22.2" x14ac:dyDescent="0.45">
      <c r="B6" s="14" t="s">
        <v>27</v>
      </c>
      <c r="C6" s="15" t="s">
        <v>12</v>
      </c>
    </row>
    <row r="7" spans="1:31" ht="22.2" x14ac:dyDescent="0.45">
      <c r="B7" s="14"/>
      <c r="C7" s="1" t="s">
        <v>42</v>
      </c>
    </row>
    <row r="8" spans="1:31" x14ac:dyDescent="0.45">
      <c r="AC8" s="25" t="s">
        <v>44</v>
      </c>
    </row>
    <row r="9" spans="1:31" ht="18" x14ac:dyDescent="0.45">
      <c r="C9" s="272" t="s">
        <v>168</v>
      </c>
      <c r="D9" s="272"/>
      <c r="E9" s="272"/>
      <c r="F9" s="272"/>
      <c r="G9" s="272"/>
      <c r="H9" s="272"/>
      <c r="I9" s="272"/>
      <c r="J9" s="272"/>
      <c r="K9" s="140"/>
      <c r="L9" s="301"/>
      <c r="M9" s="302"/>
      <c r="N9" s="302"/>
      <c r="O9" s="302"/>
      <c r="P9" s="302"/>
      <c r="Q9" s="302"/>
      <c r="R9" s="302"/>
      <c r="S9" s="302"/>
      <c r="T9" s="302"/>
      <c r="U9" s="302"/>
      <c r="V9" s="302"/>
      <c r="W9" s="302"/>
      <c r="X9" s="302"/>
      <c r="Y9" s="302"/>
      <c r="Z9" s="302"/>
      <c r="AA9" s="302"/>
      <c r="AB9" s="302"/>
      <c r="AC9" s="303"/>
    </row>
    <row r="10" spans="1:31" ht="18" x14ac:dyDescent="0.45">
      <c r="C10" s="272"/>
      <c r="D10" s="272"/>
      <c r="E10" s="272"/>
      <c r="F10" s="272"/>
      <c r="G10" s="272"/>
      <c r="H10" s="272"/>
      <c r="I10" s="272"/>
      <c r="J10" s="272"/>
      <c r="K10" s="140"/>
      <c r="L10" s="304"/>
      <c r="M10" s="305"/>
      <c r="N10" s="305"/>
      <c r="O10" s="305"/>
      <c r="P10" s="305"/>
      <c r="Q10" s="305"/>
      <c r="R10" s="305"/>
      <c r="S10" s="305"/>
      <c r="T10" s="305"/>
      <c r="U10" s="305"/>
      <c r="V10" s="305"/>
      <c r="W10" s="305"/>
      <c r="X10" s="305"/>
      <c r="Y10" s="305"/>
      <c r="Z10" s="305"/>
      <c r="AA10" s="305"/>
      <c r="AB10" s="305"/>
      <c r="AC10" s="306"/>
    </row>
    <row r="11" spans="1:31" ht="18" x14ac:dyDescent="0.45">
      <c r="C11" s="272"/>
      <c r="D11" s="272"/>
      <c r="E11" s="272"/>
      <c r="F11" s="272"/>
      <c r="G11" s="272"/>
      <c r="H11" s="272"/>
      <c r="I11" s="272"/>
      <c r="J11" s="272"/>
      <c r="K11" s="140"/>
      <c r="L11" s="307"/>
      <c r="M11" s="308"/>
      <c r="N11" s="308"/>
      <c r="O11" s="308"/>
      <c r="P11" s="308"/>
      <c r="Q11" s="308"/>
      <c r="R11" s="308"/>
      <c r="S11" s="308"/>
      <c r="T11" s="308"/>
      <c r="U11" s="308"/>
      <c r="V11" s="308"/>
      <c r="W11" s="308"/>
      <c r="X11" s="308"/>
      <c r="Y11" s="308"/>
      <c r="Z11" s="308"/>
      <c r="AA11" s="308"/>
      <c r="AB11" s="308"/>
      <c r="AC11" s="309"/>
    </row>
    <row r="12" spans="1:31" ht="18" x14ac:dyDescent="0.45">
      <c r="C12" s="272" t="s">
        <v>169</v>
      </c>
      <c r="D12" s="272"/>
      <c r="E12" s="272"/>
      <c r="F12" s="272"/>
      <c r="G12" s="272"/>
      <c r="H12" s="272"/>
      <c r="I12" s="272"/>
      <c r="J12" s="272"/>
      <c r="K12" s="140"/>
      <c r="L12" s="295"/>
      <c r="M12" s="296"/>
      <c r="N12" s="296"/>
      <c r="O12" s="296"/>
      <c r="P12" s="296"/>
      <c r="Q12" s="296"/>
      <c r="R12" s="296"/>
      <c r="S12" s="296"/>
      <c r="T12" s="296"/>
      <c r="U12" s="296"/>
      <c r="V12" s="296"/>
      <c r="W12" s="296"/>
      <c r="X12" s="296"/>
      <c r="Y12" s="296"/>
      <c r="Z12" s="296"/>
      <c r="AA12" s="296"/>
      <c r="AB12" s="296"/>
      <c r="AC12" s="297"/>
    </row>
    <row r="13" spans="1:31" ht="18" customHeight="1" x14ac:dyDescent="0.45">
      <c r="C13" s="272" t="s">
        <v>170</v>
      </c>
      <c r="D13" s="272"/>
      <c r="E13" s="272"/>
      <c r="F13" s="272"/>
      <c r="G13" s="272"/>
      <c r="H13" s="272"/>
      <c r="I13" s="272"/>
      <c r="J13" s="272"/>
      <c r="K13" s="140"/>
      <c r="L13" s="113" t="s">
        <v>171</v>
      </c>
      <c r="M13" s="114"/>
      <c r="N13" s="114"/>
      <c r="O13" s="114"/>
      <c r="P13" s="114"/>
      <c r="Q13" s="114"/>
      <c r="R13" s="114"/>
      <c r="S13" s="114"/>
      <c r="T13" s="114"/>
      <c r="U13" s="114"/>
      <c r="V13" s="114"/>
      <c r="W13" s="114"/>
      <c r="X13" s="114"/>
      <c r="Y13" s="114"/>
      <c r="Z13" s="114"/>
      <c r="AA13" s="114"/>
      <c r="AB13" s="114"/>
      <c r="AC13" s="115"/>
    </row>
    <row r="14" spans="1:31" ht="18" x14ac:dyDescent="0.45">
      <c r="C14" s="272" t="s">
        <v>172</v>
      </c>
      <c r="D14" s="272"/>
      <c r="E14" s="272"/>
      <c r="F14" s="272"/>
      <c r="G14" s="272"/>
      <c r="H14" s="272"/>
      <c r="I14" s="272"/>
      <c r="J14" s="272"/>
      <c r="K14" s="140"/>
      <c r="L14" s="113"/>
      <c r="M14" s="114"/>
      <c r="N14" s="114"/>
      <c r="O14" s="114"/>
      <c r="P14" s="114"/>
      <c r="Q14" s="114"/>
      <c r="R14" s="114"/>
      <c r="S14" s="114"/>
      <c r="T14" s="114"/>
      <c r="U14" s="114"/>
      <c r="V14" s="114"/>
      <c r="W14" s="114"/>
      <c r="X14" s="114"/>
      <c r="Y14" s="114"/>
      <c r="Z14" s="114"/>
      <c r="AA14" s="114"/>
      <c r="AB14" s="114"/>
      <c r="AC14" s="115"/>
    </row>
    <row r="15" spans="1:31" ht="18" customHeight="1" x14ac:dyDescent="0.45">
      <c r="C15" s="272" t="s">
        <v>120</v>
      </c>
      <c r="D15" s="272"/>
      <c r="E15" s="272"/>
      <c r="F15" s="272"/>
      <c r="G15" s="272"/>
      <c r="H15" s="272"/>
      <c r="I15" s="272"/>
      <c r="J15" s="272"/>
      <c r="K15" s="140"/>
      <c r="L15" s="113" t="s">
        <v>171</v>
      </c>
      <c r="M15" s="114"/>
      <c r="N15" s="114"/>
      <c r="O15" s="114"/>
      <c r="P15" s="114"/>
      <c r="Q15" s="114"/>
      <c r="R15" s="114"/>
      <c r="S15" s="114"/>
      <c r="T15" s="114"/>
      <c r="U15" s="114"/>
      <c r="V15" s="114"/>
      <c r="W15" s="114"/>
      <c r="X15" s="114"/>
      <c r="Y15" s="114"/>
      <c r="Z15" s="114"/>
      <c r="AA15" s="114"/>
      <c r="AB15" s="114"/>
      <c r="AC15" s="115"/>
    </row>
    <row r="16" spans="1:31" ht="18" customHeight="1" x14ac:dyDescent="0.45">
      <c r="C16" s="272" t="s">
        <v>173</v>
      </c>
      <c r="D16" s="272"/>
      <c r="E16" s="272"/>
      <c r="F16" s="272"/>
      <c r="G16" s="272"/>
      <c r="H16" s="272"/>
      <c r="I16" s="272"/>
      <c r="J16" s="272"/>
      <c r="K16" s="140"/>
      <c r="L16" s="113" t="s">
        <v>48</v>
      </c>
      <c r="M16" s="114"/>
      <c r="N16" s="114"/>
      <c r="O16" s="114"/>
      <c r="P16" s="114"/>
      <c r="Q16" s="114"/>
      <c r="R16" s="114"/>
      <c r="S16" s="114"/>
      <c r="T16" s="114"/>
      <c r="U16" s="114"/>
      <c r="V16" s="114"/>
      <c r="W16" s="114"/>
      <c r="X16" s="114"/>
      <c r="Y16" s="114"/>
      <c r="Z16" s="114"/>
      <c r="AA16" s="114"/>
      <c r="AB16" s="114"/>
      <c r="AC16" s="115"/>
    </row>
    <row r="17" spans="3:29" ht="18" customHeight="1" x14ac:dyDescent="0.45">
      <c r="C17" s="272" t="s">
        <v>174</v>
      </c>
      <c r="D17" s="272"/>
      <c r="E17" s="272"/>
      <c r="F17" s="272"/>
      <c r="G17" s="272"/>
      <c r="H17" s="272"/>
      <c r="I17" s="272"/>
      <c r="J17" s="272"/>
      <c r="K17" s="140"/>
      <c r="L17" s="113" t="s">
        <v>116</v>
      </c>
      <c r="M17" s="114"/>
      <c r="N17" s="114"/>
      <c r="O17" s="114"/>
      <c r="P17" s="114"/>
      <c r="Q17" s="114"/>
      <c r="R17" s="114"/>
      <c r="S17" s="114"/>
      <c r="T17" s="114"/>
      <c r="U17" s="114"/>
      <c r="V17" s="114"/>
      <c r="W17" s="114"/>
      <c r="X17" s="114"/>
      <c r="Y17" s="114"/>
      <c r="Z17" s="114"/>
      <c r="AA17" s="114"/>
      <c r="AB17" s="114"/>
      <c r="AC17" s="115"/>
    </row>
    <row r="18" spans="3:29" ht="18" customHeight="1" x14ac:dyDescent="0.45">
      <c r="C18" s="272" t="s">
        <v>175</v>
      </c>
      <c r="D18" s="272"/>
      <c r="E18" s="272"/>
      <c r="F18" s="272"/>
      <c r="G18" s="272"/>
      <c r="H18" s="272"/>
      <c r="I18" s="272"/>
      <c r="J18" s="272"/>
      <c r="K18" s="292"/>
      <c r="L18" s="113" t="s">
        <v>31</v>
      </c>
      <c r="M18" s="114"/>
      <c r="N18" s="114"/>
      <c r="O18" s="114"/>
      <c r="P18" s="114"/>
      <c r="Q18" s="114"/>
      <c r="R18" s="114"/>
      <c r="S18" s="137" t="s">
        <v>41</v>
      </c>
      <c r="T18" s="137"/>
      <c r="U18" s="137"/>
      <c r="V18" s="137"/>
      <c r="W18" s="293"/>
      <c r="X18" s="293"/>
      <c r="Y18" s="293"/>
      <c r="Z18" s="53" t="s">
        <v>6</v>
      </c>
      <c r="AA18" s="293"/>
      <c r="AB18" s="293"/>
      <c r="AC18" s="294"/>
    </row>
    <row r="19" spans="3:29" ht="18" x14ac:dyDescent="0.45">
      <c r="C19" s="291" t="s">
        <v>176</v>
      </c>
      <c r="D19" s="291"/>
      <c r="E19" s="291"/>
      <c r="F19" s="291"/>
      <c r="G19" s="291"/>
      <c r="H19" s="291"/>
      <c r="I19" s="291"/>
      <c r="J19" s="291"/>
      <c r="K19" s="140"/>
      <c r="L19" s="113"/>
      <c r="M19" s="114"/>
      <c r="N19" s="114"/>
      <c r="O19" s="114"/>
      <c r="P19" s="114"/>
      <c r="Q19" s="114"/>
      <c r="R19" s="114"/>
      <c r="S19" s="114"/>
      <c r="T19" s="114"/>
      <c r="U19" s="114"/>
      <c r="V19" s="114"/>
      <c r="W19" s="114"/>
      <c r="X19" s="114"/>
      <c r="Y19" s="114"/>
      <c r="Z19" s="114"/>
      <c r="AA19" s="114"/>
      <c r="AB19" s="114"/>
      <c r="AC19" s="115"/>
    </row>
    <row r="20" spans="3:29" ht="18" x14ac:dyDescent="0.45">
      <c r="C20" s="291" t="s">
        <v>177</v>
      </c>
      <c r="D20" s="291"/>
      <c r="E20" s="291"/>
      <c r="F20" s="291"/>
      <c r="G20" s="291"/>
      <c r="H20" s="291"/>
      <c r="I20" s="291"/>
      <c r="J20" s="291"/>
      <c r="K20" s="140"/>
      <c r="L20" s="113"/>
      <c r="M20" s="114"/>
      <c r="N20" s="114"/>
      <c r="O20" s="114"/>
      <c r="P20" s="114"/>
      <c r="Q20" s="114"/>
      <c r="R20" s="114"/>
      <c r="S20" s="114"/>
      <c r="T20" s="114"/>
      <c r="U20" s="114"/>
      <c r="V20" s="114"/>
      <c r="W20" s="114"/>
      <c r="X20" s="114"/>
      <c r="Y20" s="114"/>
      <c r="Z20" s="114"/>
      <c r="AA20" s="114"/>
      <c r="AB20" s="114"/>
      <c r="AC20" s="115"/>
    </row>
    <row r="21" spans="3:29" ht="18" customHeight="1" x14ac:dyDescent="0.45">
      <c r="C21" s="279" t="s">
        <v>178</v>
      </c>
      <c r="D21" s="280"/>
      <c r="E21" s="280"/>
      <c r="F21" s="280"/>
      <c r="G21" s="280"/>
      <c r="H21" s="280"/>
      <c r="I21" s="280"/>
      <c r="J21" s="280"/>
      <c r="K21" s="281"/>
      <c r="L21" s="260" t="s">
        <v>48</v>
      </c>
      <c r="M21" s="261"/>
      <c r="N21" s="261"/>
      <c r="O21" s="261"/>
      <c r="P21" s="261"/>
      <c r="Q21" s="261"/>
      <c r="R21" s="261"/>
      <c r="S21" s="261"/>
      <c r="T21" s="261"/>
      <c r="U21" s="261"/>
      <c r="V21" s="261"/>
      <c r="W21" s="261"/>
      <c r="X21" s="261"/>
      <c r="Y21" s="261"/>
      <c r="Z21" s="261"/>
      <c r="AA21" s="261"/>
      <c r="AB21" s="261"/>
      <c r="AC21" s="262"/>
    </row>
    <row r="22" spans="3:29" ht="18" customHeight="1" x14ac:dyDescent="0.45">
      <c r="C22" s="279" t="s">
        <v>179</v>
      </c>
      <c r="D22" s="280"/>
      <c r="E22" s="280"/>
      <c r="F22" s="280"/>
      <c r="G22" s="280"/>
      <c r="H22" s="280"/>
      <c r="I22" s="280"/>
      <c r="J22" s="280"/>
      <c r="K22" s="281"/>
      <c r="L22" s="260" t="s">
        <v>31</v>
      </c>
      <c r="M22" s="261"/>
      <c r="N22" s="261"/>
      <c r="O22" s="261"/>
      <c r="P22" s="261"/>
      <c r="Q22" s="261"/>
      <c r="R22" s="261"/>
      <c r="S22" s="261"/>
      <c r="T22" s="261"/>
      <c r="U22" s="261"/>
      <c r="V22" s="261"/>
      <c r="W22" s="261"/>
      <c r="X22" s="261"/>
      <c r="Y22" s="261"/>
      <c r="Z22" s="261"/>
      <c r="AA22" s="261"/>
      <c r="AB22" s="261"/>
      <c r="AC22" s="262"/>
    </row>
    <row r="23" spans="3:29" ht="18" customHeight="1" x14ac:dyDescent="0.45">
      <c r="C23" s="279" t="s">
        <v>180</v>
      </c>
      <c r="D23" s="280"/>
      <c r="E23" s="280"/>
      <c r="F23" s="280"/>
      <c r="G23" s="280"/>
      <c r="H23" s="280"/>
      <c r="I23" s="280"/>
      <c r="J23" s="280"/>
      <c r="K23" s="281"/>
      <c r="L23" s="113" t="s">
        <v>31</v>
      </c>
      <c r="M23" s="114"/>
      <c r="N23" s="114"/>
      <c r="O23" s="114"/>
      <c r="P23" s="114"/>
      <c r="Q23" s="114"/>
      <c r="R23" s="114"/>
      <c r="S23" s="114"/>
      <c r="T23" s="114"/>
      <c r="U23" s="114"/>
      <c r="V23" s="114"/>
      <c r="W23" s="114"/>
      <c r="X23" s="114"/>
      <c r="Y23" s="114"/>
      <c r="Z23" s="114"/>
      <c r="AA23" s="114"/>
      <c r="AB23" s="114"/>
      <c r="AC23" s="115"/>
    </row>
    <row r="24" spans="3:29" x14ac:dyDescent="0.45">
      <c r="C24" s="282" t="s">
        <v>16</v>
      </c>
      <c r="D24" s="283"/>
      <c r="E24" s="283"/>
      <c r="F24" s="283"/>
      <c r="G24" s="283"/>
      <c r="H24" s="283"/>
      <c r="I24" s="283"/>
      <c r="J24" s="283"/>
      <c r="K24" s="283"/>
      <c r="L24" s="283"/>
      <c r="M24" s="283"/>
      <c r="N24" s="283"/>
      <c r="O24" s="283"/>
      <c r="P24" s="283"/>
      <c r="Q24" s="283"/>
      <c r="R24" s="283"/>
      <c r="S24" s="283"/>
      <c r="T24" s="283"/>
      <c r="U24" s="283"/>
      <c r="V24" s="283"/>
      <c r="W24" s="283"/>
      <c r="X24" s="283"/>
      <c r="Y24" s="283"/>
      <c r="Z24" s="283"/>
      <c r="AA24" s="283"/>
      <c r="AB24" s="283"/>
      <c r="AC24" s="284"/>
    </row>
    <row r="25" spans="3:29" ht="16.2" customHeight="1" x14ac:dyDescent="0.45">
      <c r="C25" s="285"/>
      <c r="D25" s="286"/>
      <c r="E25" s="286"/>
      <c r="F25" s="286"/>
      <c r="G25" s="286"/>
      <c r="H25" s="286"/>
      <c r="I25" s="286"/>
      <c r="J25" s="286"/>
      <c r="K25" s="286"/>
      <c r="L25" s="286"/>
      <c r="M25" s="286"/>
      <c r="N25" s="286"/>
      <c r="O25" s="286"/>
      <c r="P25" s="286"/>
      <c r="Q25" s="286"/>
      <c r="R25" s="286"/>
      <c r="S25" s="286"/>
      <c r="T25" s="286"/>
      <c r="U25" s="286"/>
      <c r="V25" s="286"/>
      <c r="W25" s="286"/>
      <c r="X25" s="286"/>
      <c r="Y25" s="286"/>
      <c r="Z25" s="286"/>
      <c r="AA25" s="286"/>
      <c r="AB25" s="286"/>
      <c r="AC25" s="287"/>
    </row>
    <row r="26" spans="3:29" ht="16.2" customHeight="1" x14ac:dyDescent="0.45">
      <c r="C26" s="288"/>
      <c r="D26" s="289"/>
      <c r="E26" s="289"/>
      <c r="F26" s="289"/>
      <c r="G26" s="289"/>
      <c r="H26" s="289"/>
      <c r="I26" s="289"/>
      <c r="J26" s="289"/>
      <c r="K26" s="289"/>
      <c r="L26" s="289"/>
      <c r="M26" s="289"/>
      <c r="N26" s="289"/>
      <c r="O26" s="289"/>
      <c r="P26" s="289"/>
      <c r="Q26" s="289"/>
      <c r="R26" s="289"/>
      <c r="S26" s="289"/>
      <c r="T26" s="289"/>
      <c r="U26" s="289"/>
      <c r="V26" s="289"/>
      <c r="W26" s="289"/>
      <c r="X26" s="289"/>
      <c r="Y26" s="289"/>
      <c r="Z26" s="289"/>
      <c r="AA26" s="289"/>
      <c r="AB26" s="289"/>
      <c r="AC26" s="290"/>
    </row>
    <row r="27" spans="3:29" ht="16.2" customHeight="1" x14ac:dyDescent="0.45">
      <c r="C27" s="288"/>
      <c r="D27" s="289"/>
      <c r="E27" s="289"/>
      <c r="F27" s="289"/>
      <c r="G27" s="289"/>
      <c r="H27" s="289"/>
      <c r="I27" s="289"/>
      <c r="J27" s="289"/>
      <c r="K27" s="289"/>
      <c r="L27" s="289"/>
      <c r="M27" s="289"/>
      <c r="N27" s="289"/>
      <c r="O27" s="289"/>
      <c r="P27" s="289"/>
      <c r="Q27" s="289"/>
      <c r="R27" s="289"/>
      <c r="S27" s="289"/>
      <c r="T27" s="289"/>
      <c r="U27" s="289"/>
      <c r="V27" s="289"/>
      <c r="W27" s="289"/>
      <c r="X27" s="289"/>
      <c r="Y27" s="289"/>
      <c r="Z27" s="289"/>
      <c r="AA27" s="289"/>
      <c r="AB27" s="289"/>
      <c r="AC27" s="290"/>
    </row>
    <row r="28" spans="3:29" ht="16.2" customHeight="1" x14ac:dyDescent="0.45">
      <c r="C28" s="275"/>
      <c r="D28" s="276"/>
      <c r="E28" s="276"/>
      <c r="F28" s="276"/>
      <c r="G28" s="276"/>
      <c r="H28" s="276"/>
      <c r="I28" s="276"/>
      <c r="J28" s="276"/>
      <c r="K28" s="276"/>
      <c r="L28" s="276"/>
      <c r="M28" s="276"/>
      <c r="N28" s="276"/>
      <c r="O28" s="276"/>
      <c r="P28" s="276"/>
      <c r="Q28" s="276"/>
      <c r="R28" s="276"/>
      <c r="S28" s="276"/>
      <c r="T28" s="276"/>
      <c r="U28" s="276"/>
      <c r="V28" s="276"/>
      <c r="W28" s="276"/>
      <c r="X28" s="276"/>
      <c r="Y28" s="276"/>
      <c r="Z28" s="276"/>
      <c r="AA28" s="276"/>
      <c r="AB28" s="276"/>
      <c r="AC28" s="277"/>
    </row>
    <row r="29" spans="3:29" x14ac:dyDescent="0.45">
      <c r="D29" s="1" t="s">
        <v>181</v>
      </c>
    </row>
    <row r="30" spans="3:29" ht="18" customHeight="1" x14ac:dyDescent="0.45">
      <c r="D30" s="278" t="s">
        <v>182</v>
      </c>
      <c r="E30" s="278"/>
      <c r="F30" s="278"/>
      <c r="G30" s="278"/>
      <c r="H30" s="278"/>
      <c r="I30" s="278"/>
      <c r="J30" s="278"/>
      <c r="K30" s="278"/>
      <c r="L30" s="278"/>
      <c r="M30" s="278"/>
      <c r="N30" s="278"/>
      <c r="O30" s="278"/>
      <c r="P30" s="278"/>
      <c r="Q30" s="278"/>
      <c r="R30" s="278"/>
      <c r="S30" s="278"/>
      <c r="T30" s="278"/>
      <c r="U30" s="278"/>
      <c r="V30" s="278"/>
      <c r="W30" s="278"/>
      <c r="X30" s="278"/>
      <c r="Y30" s="278"/>
      <c r="Z30" s="278"/>
      <c r="AA30" s="278"/>
      <c r="AB30" s="278"/>
      <c r="AC30" s="278"/>
    </row>
    <row r="31" spans="3:29" ht="18" customHeight="1" x14ac:dyDescent="0.45">
      <c r="D31" s="278"/>
      <c r="E31" s="278"/>
      <c r="F31" s="278"/>
      <c r="G31" s="278"/>
      <c r="H31" s="278"/>
      <c r="I31" s="278"/>
      <c r="J31" s="278"/>
      <c r="K31" s="278"/>
      <c r="L31" s="278"/>
      <c r="M31" s="278"/>
      <c r="N31" s="278"/>
      <c r="O31" s="278"/>
      <c r="P31" s="278"/>
      <c r="Q31" s="278"/>
      <c r="R31" s="278"/>
      <c r="S31" s="278"/>
      <c r="T31" s="278"/>
      <c r="U31" s="278"/>
      <c r="V31" s="278"/>
      <c r="W31" s="278"/>
      <c r="X31" s="278"/>
      <c r="Y31" s="278"/>
      <c r="Z31" s="278"/>
      <c r="AA31" s="278"/>
      <c r="AB31" s="278"/>
      <c r="AC31" s="278"/>
    </row>
    <row r="32" spans="3:29" ht="18" customHeight="1" x14ac:dyDescent="0.45">
      <c r="D32" s="278"/>
      <c r="E32" s="278"/>
      <c r="F32" s="278"/>
      <c r="G32" s="278"/>
      <c r="H32" s="278"/>
      <c r="I32" s="278"/>
      <c r="J32" s="278"/>
      <c r="K32" s="278"/>
      <c r="L32" s="278"/>
      <c r="M32" s="278"/>
      <c r="N32" s="278"/>
      <c r="O32" s="278"/>
      <c r="P32" s="278"/>
      <c r="Q32" s="278"/>
      <c r="R32" s="278"/>
      <c r="S32" s="278"/>
      <c r="T32" s="278"/>
      <c r="U32" s="278"/>
      <c r="V32" s="278"/>
      <c r="W32" s="278"/>
      <c r="X32" s="278"/>
      <c r="Y32" s="278"/>
      <c r="Z32" s="278"/>
      <c r="AA32" s="278"/>
      <c r="AB32" s="278"/>
      <c r="AC32" s="278"/>
    </row>
    <row r="33" spans="3:29" ht="18" customHeight="1" x14ac:dyDescent="0.45">
      <c r="D33" s="123" t="s">
        <v>183</v>
      </c>
      <c r="E33" s="123"/>
      <c r="F33" s="123"/>
      <c r="G33" s="123"/>
      <c r="H33" s="123"/>
      <c r="I33" s="123"/>
      <c r="J33" s="123"/>
      <c r="K33" s="123"/>
      <c r="L33" s="123"/>
      <c r="M33" s="123"/>
      <c r="N33" s="123"/>
      <c r="O33" s="123"/>
      <c r="P33" s="123"/>
      <c r="Q33" s="123"/>
      <c r="R33" s="123"/>
      <c r="S33" s="123"/>
      <c r="T33" s="123"/>
      <c r="U33" s="123"/>
      <c r="V33" s="123"/>
      <c r="W33" s="123"/>
      <c r="X33" s="123"/>
      <c r="Y33" s="123"/>
      <c r="Z33" s="123"/>
      <c r="AA33" s="123"/>
      <c r="AB33" s="123"/>
      <c r="AC33" s="123"/>
    </row>
    <row r="34" spans="3:29" ht="18" customHeight="1" x14ac:dyDescent="0.45">
      <c r="D34" s="123" t="s">
        <v>184</v>
      </c>
      <c r="E34" s="123"/>
      <c r="F34" s="123"/>
      <c r="G34" s="123"/>
      <c r="H34" s="123"/>
      <c r="I34" s="123"/>
      <c r="J34" s="123"/>
      <c r="K34" s="123"/>
      <c r="L34" s="123"/>
      <c r="M34" s="123"/>
      <c r="N34" s="123"/>
      <c r="O34" s="123"/>
      <c r="P34" s="123"/>
      <c r="Q34" s="123"/>
      <c r="R34" s="123"/>
      <c r="S34" s="123"/>
      <c r="T34" s="123"/>
      <c r="U34" s="123"/>
      <c r="V34" s="123"/>
      <c r="W34" s="123"/>
      <c r="X34" s="123"/>
      <c r="Y34" s="123"/>
      <c r="Z34" s="123"/>
      <c r="AA34" s="123"/>
      <c r="AB34" s="123"/>
      <c r="AC34" s="123"/>
    </row>
    <row r="35" spans="3:29" ht="18" customHeight="1" x14ac:dyDescent="0.45">
      <c r="D35" s="123" t="s">
        <v>185</v>
      </c>
      <c r="E35" s="123"/>
      <c r="F35" s="123"/>
      <c r="G35" s="123"/>
      <c r="H35" s="123"/>
      <c r="I35" s="123"/>
      <c r="J35" s="123"/>
      <c r="K35" s="123"/>
      <c r="L35" s="123"/>
      <c r="M35" s="123"/>
      <c r="N35" s="123"/>
      <c r="O35" s="123"/>
      <c r="P35" s="123"/>
      <c r="Q35" s="123"/>
      <c r="R35" s="123"/>
      <c r="S35" s="123"/>
      <c r="T35" s="123"/>
      <c r="U35" s="123"/>
      <c r="V35" s="123"/>
      <c r="W35" s="123"/>
      <c r="X35" s="123"/>
      <c r="Y35" s="123"/>
      <c r="Z35" s="123"/>
      <c r="AA35" s="123"/>
      <c r="AB35" s="123"/>
      <c r="AC35" s="123"/>
    </row>
    <row r="36" spans="3:29" x14ac:dyDescent="0.45">
      <c r="D36" s="123"/>
      <c r="E36" s="123"/>
      <c r="F36" s="123"/>
      <c r="G36" s="123"/>
      <c r="H36" s="123"/>
      <c r="I36" s="123"/>
      <c r="J36" s="123"/>
      <c r="K36" s="123"/>
      <c r="L36" s="123"/>
      <c r="M36" s="123"/>
      <c r="N36" s="123"/>
      <c r="O36" s="123"/>
      <c r="P36" s="123"/>
      <c r="Q36" s="123"/>
      <c r="R36" s="123"/>
      <c r="S36" s="123"/>
      <c r="T36" s="123"/>
      <c r="U36" s="123"/>
      <c r="V36" s="123"/>
      <c r="W36" s="123"/>
      <c r="X36" s="123"/>
      <c r="Y36" s="123"/>
      <c r="Z36" s="123"/>
      <c r="AA36" s="123"/>
      <c r="AB36" s="123"/>
      <c r="AC36" s="123"/>
    </row>
    <row r="37" spans="3:29" ht="18" customHeight="1" x14ac:dyDescent="0.45">
      <c r="D37" s="123" t="s">
        <v>186</v>
      </c>
      <c r="E37" s="123"/>
      <c r="F37" s="123"/>
      <c r="G37" s="123"/>
      <c r="H37" s="123"/>
      <c r="I37" s="123"/>
      <c r="J37" s="123"/>
      <c r="K37" s="123"/>
      <c r="L37" s="123"/>
      <c r="M37" s="123"/>
      <c r="N37" s="123"/>
      <c r="O37" s="123"/>
      <c r="P37" s="123"/>
      <c r="Q37" s="123"/>
      <c r="R37" s="123"/>
      <c r="S37" s="123"/>
      <c r="T37" s="123"/>
      <c r="U37" s="123"/>
      <c r="V37" s="123"/>
      <c r="W37" s="123"/>
      <c r="X37" s="123"/>
      <c r="Y37" s="123"/>
      <c r="Z37" s="123"/>
      <c r="AA37" s="123"/>
      <c r="AB37" s="123"/>
      <c r="AC37" s="123"/>
    </row>
    <row r="38" spans="3:29" ht="18" customHeight="1" x14ac:dyDescent="0.45">
      <c r="D38" s="123"/>
      <c r="E38" s="123"/>
      <c r="F38" s="123"/>
      <c r="G38" s="123"/>
      <c r="H38" s="123"/>
      <c r="I38" s="123"/>
      <c r="J38" s="123"/>
      <c r="K38" s="123"/>
      <c r="L38" s="123"/>
      <c r="M38" s="123"/>
      <c r="N38" s="123"/>
      <c r="O38" s="123"/>
      <c r="P38" s="123"/>
      <c r="Q38" s="123"/>
      <c r="R38" s="123"/>
      <c r="S38" s="123"/>
      <c r="T38" s="123"/>
      <c r="U38" s="123"/>
      <c r="V38" s="123"/>
      <c r="W38" s="123"/>
      <c r="X38" s="123"/>
      <c r="Y38" s="123"/>
      <c r="Z38" s="123"/>
      <c r="AA38" s="123"/>
      <c r="AB38" s="123"/>
      <c r="AC38" s="123"/>
    </row>
    <row r="39" spans="3:29" ht="18" customHeight="1" x14ac:dyDescent="0.45">
      <c r="D39" s="123" t="s">
        <v>187</v>
      </c>
      <c r="E39" s="123"/>
      <c r="F39" s="123"/>
      <c r="G39" s="123"/>
      <c r="H39" s="123"/>
      <c r="I39" s="123"/>
      <c r="J39" s="123"/>
      <c r="K39" s="123"/>
      <c r="L39" s="123"/>
      <c r="M39" s="123"/>
      <c r="N39" s="123"/>
      <c r="O39" s="123"/>
      <c r="P39" s="123"/>
      <c r="Q39" s="123"/>
      <c r="R39" s="123"/>
      <c r="S39" s="123"/>
      <c r="T39" s="123"/>
      <c r="U39" s="123"/>
      <c r="V39" s="123"/>
      <c r="W39" s="123"/>
      <c r="X39" s="123"/>
      <c r="Y39" s="123"/>
      <c r="Z39" s="123"/>
      <c r="AA39" s="123"/>
      <c r="AB39" s="123"/>
      <c r="AC39" s="123"/>
    </row>
    <row r="40" spans="3:29" ht="9" customHeight="1" x14ac:dyDescent="0.45"/>
    <row r="41" spans="3:29" x14ac:dyDescent="0.45">
      <c r="C41" s="1" t="s">
        <v>188</v>
      </c>
    </row>
    <row r="42" spans="3:29" x14ac:dyDescent="0.45">
      <c r="C42" s="272" t="s">
        <v>189</v>
      </c>
      <c r="D42" s="272"/>
      <c r="E42" s="272"/>
      <c r="F42" s="272"/>
      <c r="G42" s="272"/>
      <c r="H42" s="272"/>
      <c r="I42" s="272"/>
      <c r="J42" s="272"/>
      <c r="K42" s="113" t="s">
        <v>31</v>
      </c>
      <c r="L42" s="114"/>
      <c r="M42" s="114"/>
      <c r="N42" s="114"/>
      <c r="O42" s="115"/>
    </row>
    <row r="43" spans="3:29" ht="9" customHeight="1" x14ac:dyDescent="0.45"/>
    <row r="44" spans="3:29" ht="18" customHeight="1" x14ac:dyDescent="0.45">
      <c r="C44" s="123" t="s">
        <v>190</v>
      </c>
      <c r="D44" s="123"/>
      <c r="E44" s="123"/>
      <c r="F44" s="123"/>
      <c r="G44" s="123"/>
      <c r="H44" s="123"/>
      <c r="I44" s="123"/>
      <c r="J44" s="123"/>
      <c r="K44" s="123"/>
      <c r="L44" s="123"/>
      <c r="M44" s="123"/>
      <c r="N44" s="123"/>
      <c r="O44" s="123"/>
      <c r="P44" s="123"/>
      <c r="Q44" s="123"/>
      <c r="R44" s="123"/>
      <c r="S44" s="123"/>
      <c r="T44" s="123"/>
      <c r="U44" s="123"/>
      <c r="V44" s="123"/>
      <c r="W44" s="123"/>
      <c r="X44" s="123"/>
      <c r="Y44" s="123"/>
      <c r="Z44" s="123"/>
      <c r="AA44" s="123"/>
      <c r="AB44" s="123"/>
    </row>
    <row r="45" spans="3:29" x14ac:dyDescent="0.45">
      <c r="C45" s="123"/>
      <c r="D45" s="123"/>
      <c r="E45" s="123"/>
      <c r="F45" s="123"/>
      <c r="G45" s="123"/>
      <c r="H45" s="123"/>
      <c r="I45" s="123"/>
      <c r="J45" s="123"/>
      <c r="K45" s="123"/>
      <c r="L45" s="123"/>
      <c r="M45" s="123"/>
      <c r="N45" s="123"/>
      <c r="O45" s="123"/>
      <c r="P45" s="123"/>
      <c r="Q45" s="123"/>
      <c r="R45" s="123"/>
      <c r="S45" s="123"/>
      <c r="T45" s="123"/>
      <c r="U45" s="123"/>
      <c r="V45" s="123"/>
      <c r="W45" s="123"/>
      <c r="X45" s="123"/>
      <c r="Y45" s="123"/>
      <c r="Z45" s="123"/>
      <c r="AA45" s="123"/>
      <c r="AB45" s="123"/>
    </row>
    <row r="46" spans="3:29" x14ac:dyDescent="0.45">
      <c r="C46" s="2"/>
      <c r="D46" s="2"/>
      <c r="E46" s="2"/>
      <c r="F46" s="2"/>
      <c r="G46" s="2"/>
      <c r="H46" s="2"/>
      <c r="I46" s="2"/>
      <c r="J46" s="2"/>
      <c r="K46" s="2"/>
      <c r="L46" s="2"/>
      <c r="M46" s="2"/>
      <c r="N46" s="2"/>
      <c r="O46" s="2"/>
      <c r="P46" s="2"/>
      <c r="Q46" s="2"/>
      <c r="R46" s="2"/>
      <c r="S46" s="2"/>
      <c r="T46" s="2"/>
      <c r="U46" s="2"/>
      <c r="V46" s="2"/>
      <c r="W46" s="2"/>
      <c r="X46" s="2"/>
      <c r="Y46" s="2"/>
      <c r="Z46" s="2"/>
      <c r="AA46" s="2"/>
      <c r="AB46" s="2"/>
      <c r="AC46" s="25" t="s">
        <v>44</v>
      </c>
    </row>
    <row r="47" spans="3:29" ht="18" customHeight="1" x14ac:dyDescent="0.45">
      <c r="C47" s="273"/>
      <c r="D47" s="273"/>
      <c r="E47" s="273"/>
      <c r="F47" s="273"/>
      <c r="G47" s="137" t="s">
        <v>191</v>
      </c>
      <c r="H47" s="137"/>
      <c r="I47" s="137"/>
      <c r="J47" s="137"/>
      <c r="K47" s="137"/>
      <c r="L47" s="137" t="s">
        <v>192</v>
      </c>
      <c r="M47" s="137"/>
      <c r="N47" s="137"/>
      <c r="O47" s="137"/>
      <c r="P47" s="137"/>
      <c r="Q47" s="137"/>
      <c r="R47" s="137" t="s">
        <v>193</v>
      </c>
      <c r="S47" s="137"/>
      <c r="T47" s="137"/>
      <c r="U47" s="137"/>
      <c r="V47" s="137"/>
      <c r="W47" s="137"/>
      <c r="X47" s="274" t="s">
        <v>194</v>
      </c>
      <c r="Y47" s="274"/>
      <c r="Z47" s="274"/>
      <c r="AA47" s="274"/>
      <c r="AB47" s="274"/>
      <c r="AC47" s="274"/>
    </row>
    <row r="48" spans="3:29" x14ac:dyDescent="0.45">
      <c r="C48" s="269" t="s">
        <v>195</v>
      </c>
      <c r="D48" s="269"/>
      <c r="E48" s="269"/>
      <c r="F48" s="269"/>
      <c r="G48" s="270" t="s">
        <v>196</v>
      </c>
      <c r="H48" s="270"/>
      <c r="I48" s="270"/>
      <c r="J48" s="270"/>
      <c r="K48" s="270"/>
      <c r="L48" s="271" t="s">
        <v>197</v>
      </c>
      <c r="M48" s="271"/>
      <c r="N48" s="271"/>
      <c r="O48" s="271"/>
      <c r="P48" s="271"/>
      <c r="Q48" s="271"/>
      <c r="R48" s="271" t="s">
        <v>198</v>
      </c>
      <c r="S48" s="271"/>
      <c r="T48" s="271"/>
      <c r="U48" s="271"/>
      <c r="V48" s="271"/>
      <c r="W48" s="271"/>
      <c r="X48" s="271" t="s">
        <v>199</v>
      </c>
      <c r="Y48" s="271"/>
      <c r="Z48" s="271"/>
      <c r="AA48" s="271"/>
      <c r="AB48" s="271"/>
      <c r="AC48" s="271"/>
    </row>
    <row r="49" spans="3:29" x14ac:dyDescent="0.45">
      <c r="C49" s="137" t="s">
        <v>200</v>
      </c>
      <c r="D49" s="137"/>
      <c r="E49" s="137"/>
      <c r="F49" s="137"/>
      <c r="G49" s="268"/>
      <c r="H49" s="268"/>
      <c r="I49" s="268"/>
      <c r="J49" s="268"/>
      <c r="K49" s="268"/>
      <c r="L49" s="268"/>
      <c r="M49" s="268"/>
      <c r="N49" s="268"/>
      <c r="O49" s="268"/>
      <c r="P49" s="268"/>
      <c r="Q49" s="268"/>
      <c r="R49" s="268"/>
      <c r="S49" s="268"/>
      <c r="T49" s="268"/>
      <c r="U49" s="268"/>
      <c r="V49" s="268"/>
      <c r="W49" s="268"/>
      <c r="X49" s="268"/>
      <c r="Y49" s="268"/>
      <c r="Z49" s="268"/>
      <c r="AA49" s="268"/>
      <c r="AB49" s="268"/>
      <c r="AC49" s="268"/>
    </row>
    <row r="50" spans="3:29" x14ac:dyDescent="0.45">
      <c r="C50" s="137" t="s">
        <v>201</v>
      </c>
      <c r="D50" s="137"/>
      <c r="E50" s="137"/>
      <c r="F50" s="137"/>
      <c r="G50" s="268"/>
      <c r="H50" s="268"/>
      <c r="I50" s="268"/>
      <c r="J50" s="268"/>
      <c r="K50" s="268"/>
      <c r="L50" s="268"/>
      <c r="M50" s="268"/>
      <c r="N50" s="268"/>
      <c r="O50" s="268"/>
      <c r="P50" s="268"/>
      <c r="Q50" s="268"/>
      <c r="R50" s="268"/>
      <c r="S50" s="268"/>
      <c r="T50" s="268"/>
      <c r="U50" s="268"/>
      <c r="V50" s="268"/>
      <c r="W50" s="268"/>
      <c r="X50" s="268"/>
      <c r="Y50" s="268"/>
      <c r="Z50" s="268"/>
      <c r="AA50" s="268"/>
      <c r="AB50" s="268"/>
      <c r="AC50" s="268"/>
    </row>
    <row r="51" spans="3:29" x14ac:dyDescent="0.45">
      <c r="C51" s="137" t="s">
        <v>202</v>
      </c>
      <c r="D51" s="137"/>
      <c r="E51" s="137"/>
      <c r="F51" s="137"/>
      <c r="G51" s="268"/>
      <c r="H51" s="268"/>
      <c r="I51" s="268"/>
      <c r="J51" s="268"/>
      <c r="K51" s="268"/>
      <c r="L51" s="268"/>
      <c r="M51" s="268"/>
      <c r="N51" s="268"/>
      <c r="O51" s="268"/>
      <c r="P51" s="268"/>
      <c r="Q51" s="268"/>
      <c r="R51" s="268"/>
      <c r="S51" s="268"/>
      <c r="T51" s="268"/>
      <c r="U51" s="268"/>
      <c r="V51" s="268"/>
      <c r="W51" s="268"/>
      <c r="X51" s="268"/>
      <c r="Y51" s="268"/>
      <c r="Z51" s="268"/>
      <c r="AA51" s="268"/>
      <c r="AB51" s="268"/>
      <c r="AC51" s="268"/>
    </row>
    <row r="52" spans="3:29" x14ac:dyDescent="0.45">
      <c r="C52" s="137" t="s">
        <v>203</v>
      </c>
      <c r="D52" s="137"/>
      <c r="E52" s="137"/>
      <c r="F52" s="137"/>
      <c r="G52" s="268"/>
      <c r="H52" s="268"/>
      <c r="I52" s="268"/>
      <c r="J52" s="268"/>
      <c r="K52" s="268"/>
      <c r="L52" s="268"/>
      <c r="M52" s="268"/>
      <c r="N52" s="268"/>
      <c r="O52" s="268"/>
      <c r="P52" s="268"/>
      <c r="Q52" s="268"/>
      <c r="R52" s="268"/>
      <c r="S52" s="268"/>
      <c r="T52" s="268"/>
      <c r="U52" s="268"/>
      <c r="V52" s="268"/>
      <c r="W52" s="268"/>
      <c r="X52" s="268"/>
      <c r="Y52" s="268"/>
      <c r="Z52" s="268"/>
      <c r="AA52" s="268"/>
      <c r="AB52" s="268"/>
      <c r="AC52" s="268"/>
    </row>
    <row r="53" spans="3:29" x14ac:dyDescent="0.45">
      <c r="C53" s="137" t="s">
        <v>204</v>
      </c>
      <c r="D53" s="137"/>
      <c r="E53" s="137"/>
      <c r="F53" s="137"/>
      <c r="G53" s="268"/>
      <c r="H53" s="268"/>
      <c r="I53" s="268"/>
      <c r="J53" s="268"/>
      <c r="K53" s="268"/>
      <c r="L53" s="268"/>
      <c r="M53" s="268"/>
      <c r="N53" s="268"/>
      <c r="O53" s="268"/>
      <c r="P53" s="268"/>
      <c r="Q53" s="268"/>
      <c r="R53" s="268"/>
      <c r="S53" s="268"/>
      <c r="T53" s="268"/>
      <c r="U53" s="268"/>
      <c r="V53" s="268"/>
      <c r="W53" s="268"/>
      <c r="X53" s="268"/>
      <c r="Y53" s="268"/>
      <c r="Z53" s="268"/>
      <c r="AA53" s="268"/>
      <c r="AB53" s="268"/>
      <c r="AC53" s="268"/>
    </row>
    <row r="55" spans="3:29" x14ac:dyDescent="0.45">
      <c r="C55" s="1" t="s">
        <v>205</v>
      </c>
    </row>
    <row r="56" spans="3:29" ht="33.450000000000003" customHeight="1" x14ac:dyDescent="0.45">
      <c r="C56" s="134" t="s">
        <v>206</v>
      </c>
      <c r="D56" s="134"/>
      <c r="E56" s="134"/>
      <c r="F56" s="134"/>
      <c r="G56" s="134"/>
      <c r="H56" s="134"/>
      <c r="I56" s="134"/>
      <c r="J56" s="134"/>
      <c r="K56" s="134"/>
      <c r="L56" s="134"/>
      <c r="M56" s="134"/>
      <c r="N56" s="134"/>
      <c r="O56" s="134"/>
      <c r="P56" s="134"/>
      <c r="Q56" s="134"/>
      <c r="R56" s="134"/>
      <c r="S56" s="134"/>
      <c r="T56" s="134"/>
      <c r="U56" s="134"/>
      <c r="V56" s="134"/>
      <c r="W56" s="134"/>
      <c r="X56" s="134"/>
      <c r="Y56" s="134"/>
      <c r="Z56" s="134"/>
      <c r="AA56" s="134"/>
      <c r="AB56" s="134"/>
    </row>
    <row r="57" spans="3:29" x14ac:dyDescent="0.45">
      <c r="C57" s="150" t="s">
        <v>207</v>
      </c>
      <c r="D57" s="150"/>
      <c r="E57" s="150"/>
      <c r="F57" s="150"/>
      <c r="G57" s="150"/>
      <c r="H57" s="150"/>
      <c r="I57" s="150"/>
      <c r="J57" s="150"/>
      <c r="K57" s="150"/>
      <c r="L57" s="150"/>
      <c r="M57" s="145" t="s">
        <v>31</v>
      </c>
      <c r="N57" s="145"/>
      <c r="O57" s="145"/>
      <c r="P57" s="145"/>
      <c r="Q57" s="145"/>
      <c r="R57" s="145"/>
      <c r="S57" s="145"/>
    </row>
    <row r="58" spans="3:29" x14ac:dyDescent="0.45">
      <c r="C58" s="138" t="s">
        <v>208</v>
      </c>
      <c r="D58" s="138"/>
      <c r="E58" s="138"/>
      <c r="F58" s="138"/>
      <c r="G58" s="138"/>
      <c r="H58" s="138"/>
      <c r="I58" s="138"/>
      <c r="J58" s="138"/>
      <c r="K58" s="138"/>
      <c r="L58" s="138"/>
      <c r="M58" s="138"/>
      <c r="N58" s="138"/>
      <c r="O58" s="138"/>
      <c r="P58" s="138"/>
      <c r="Q58" s="138"/>
      <c r="R58" s="138"/>
      <c r="S58" s="138"/>
      <c r="T58" s="138"/>
      <c r="U58" s="138"/>
      <c r="V58" s="138"/>
      <c r="W58" s="138"/>
      <c r="X58" s="138"/>
      <c r="Y58" s="138"/>
      <c r="Z58" s="138"/>
      <c r="AA58" s="138"/>
      <c r="AB58" s="138"/>
      <c r="AC58" s="138"/>
    </row>
    <row r="59" spans="3:29" x14ac:dyDescent="0.45">
      <c r="C59" s="152"/>
      <c r="D59" s="152"/>
      <c r="E59" s="152"/>
      <c r="F59" s="152"/>
      <c r="G59" s="152"/>
      <c r="H59" s="152"/>
      <c r="I59" s="152"/>
      <c r="J59" s="152"/>
      <c r="K59" s="152"/>
      <c r="L59" s="152"/>
      <c r="M59" s="152"/>
      <c r="N59" s="152"/>
      <c r="O59" s="152"/>
      <c r="P59" s="152"/>
      <c r="Q59" s="152"/>
      <c r="R59" s="152"/>
      <c r="S59" s="152"/>
      <c r="T59" s="152"/>
      <c r="U59" s="152"/>
      <c r="V59" s="152"/>
      <c r="W59" s="152"/>
      <c r="X59" s="152"/>
      <c r="Y59" s="152"/>
      <c r="Z59" s="152"/>
      <c r="AA59" s="152"/>
      <c r="AB59" s="152"/>
      <c r="AC59" s="152"/>
    </row>
    <row r="60" spans="3:29" x14ac:dyDescent="0.45">
      <c r="C60" s="152"/>
      <c r="D60" s="152"/>
      <c r="E60" s="152"/>
      <c r="F60" s="152"/>
      <c r="G60" s="152"/>
      <c r="H60" s="152"/>
      <c r="I60" s="152"/>
      <c r="J60" s="152"/>
      <c r="K60" s="152"/>
      <c r="L60" s="152"/>
      <c r="M60" s="152"/>
      <c r="N60" s="152"/>
      <c r="O60" s="152"/>
      <c r="P60" s="152"/>
      <c r="Q60" s="152"/>
      <c r="R60" s="152"/>
      <c r="S60" s="152"/>
      <c r="T60" s="152"/>
      <c r="U60" s="152"/>
      <c r="V60" s="152"/>
      <c r="W60" s="152"/>
      <c r="X60" s="152"/>
      <c r="Y60" s="152"/>
      <c r="Z60" s="152"/>
      <c r="AA60" s="152"/>
      <c r="AB60" s="152"/>
      <c r="AC60" s="152"/>
    </row>
    <row r="61" spans="3:29" x14ac:dyDescent="0.45">
      <c r="C61" s="152"/>
      <c r="D61" s="152"/>
      <c r="E61" s="152"/>
      <c r="F61" s="152"/>
      <c r="G61" s="152"/>
      <c r="H61" s="152"/>
      <c r="I61" s="152"/>
      <c r="J61" s="152"/>
      <c r="K61" s="152"/>
      <c r="L61" s="152"/>
      <c r="M61" s="152"/>
      <c r="N61" s="152"/>
      <c r="O61" s="152"/>
      <c r="P61" s="152"/>
      <c r="Q61" s="152"/>
      <c r="R61" s="152"/>
      <c r="S61" s="152"/>
      <c r="T61" s="152"/>
      <c r="U61" s="152"/>
      <c r="V61" s="152"/>
      <c r="W61" s="152"/>
      <c r="X61" s="152"/>
      <c r="Y61" s="152"/>
      <c r="Z61" s="152"/>
      <c r="AA61" s="152"/>
      <c r="AB61" s="152"/>
      <c r="AC61" s="152"/>
    </row>
    <row r="62" spans="3:29" x14ac:dyDescent="0.45">
      <c r="C62" s="152"/>
      <c r="D62" s="152"/>
      <c r="E62" s="152"/>
      <c r="F62" s="152"/>
      <c r="G62" s="152"/>
      <c r="H62" s="152"/>
      <c r="I62" s="152"/>
      <c r="J62" s="152"/>
      <c r="K62" s="152"/>
      <c r="L62" s="152"/>
      <c r="M62" s="152"/>
      <c r="N62" s="152"/>
      <c r="O62" s="152"/>
      <c r="P62" s="152"/>
      <c r="Q62" s="152"/>
      <c r="R62" s="152"/>
      <c r="S62" s="152"/>
      <c r="T62" s="152"/>
      <c r="U62" s="152"/>
      <c r="V62" s="152"/>
      <c r="W62" s="152"/>
      <c r="X62" s="152"/>
      <c r="Y62" s="152"/>
      <c r="Z62" s="152"/>
      <c r="AA62" s="152"/>
      <c r="AB62" s="152"/>
      <c r="AC62" s="152"/>
    </row>
    <row r="63" spans="3:29" x14ac:dyDescent="0.45">
      <c r="C63" s="152"/>
      <c r="D63" s="152"/>
      <c r="E63" s="152"/>
      <c r="F63" s="152"/>
      <c r="G63" s="152"/>
      <c r="H63" s="152"/>
      <c r="I63" s="152"/>
      <c r="J63" s="152"/>
      <c r="K63" s="152"/>
      <c r="L63" s="152"/>
      <c r="M63" s="152"/>
      <c r="N63" s="152"/>
      <c r="O63" s="152"/>
      <c r="P63" s="152"/>
      <c r="Q63" s="152"/>
      <c r="R63" s="152"/>
      <c r="S63" s="152"/>
      <c r="T63" s="152"/>
      <c r="U63" s="152"/>
      <c r="V63" s="152"/>
      <c r="W63" s="152"/>
      <c r="X63" s="152"/>
      <c r="Y63" s="152"/>
      <c r="Z63" s="152"/>
      <c r="AA63" s="152"/>
      <c r="AB63" s="152"/>
      <c r="AC63" s="152"/>
    </row>
    <row r="65" spans="2:29" x14ac:dyDescent="0.45">
      <c r="C65" s="1" t="s">
        <v>209</v>
      </c>
    </row>
    <row r="66" spans="2:29" x14ac:dyDescent="0.45">
      <c r="C66" s="134" t="s">
        <v>210</v>
      </c>
      <c r="D66" s="134"/>
      <c r="E66" s="134"/>
      <c r="F66" s="134"/>
      <c r="G66" s="134"/>
      <c r="H66" s="134"/>
      <c r="I66" s="134"/>
      <c r="J66" s="134"/>
      <c r="K66" s="134"/>
      <c r="L66" s="134"/>
      <c r="M66" s="134"/>
      <c r="N66" s="134"/>
      <c r="O66" s="134"/>
      <c r="P66" s="134"/>
      <c r="Q66" s="134"/>
      <c r="R66" s="134"/>
      <c r="S66" s="134"/>
      <c r="T66" s="134"/>
      <c r="U66" s="134"/>
      <c r="V66" s="134"/>
      <c r="W66" s="134"/>
      <c r="X66" s="134"/>
      <c r="Y66" s="134"/>
      <c r="Z66" s="134"/>
      <c r="AA66" s="134"/>
      <c r="AB66" s="134"/>
    </row>
    <row r="67" spans="2:29" x14ac:dyDescent="0.45">
      <c r="C67" s="150" t="s">
        <v>211</v>
      </c>
      <c r="D67" s="150"/>
      <c r="E67" s="150"/>
      <c r="F67" s="150"/>
      <c r="G67" s="150"/>
      <c r="H67" s="150"/>
      <c r="I67" s="150"/>
      <c r="J67" s="150"/>
      <c r="K67" s="150"/>
      <c r="L67" s="150"/>
      <c r="M67" s="145" t="s">
        <v>31</v>
      </c>
      <c r="N67" s="145"/>
      <c r="O67" s="145"/>
      <c r="P67" s="145"/>
      <c r="Q67" s="145"/>
      <c r="R67" s="145"/>
      <c r="S67" s="145"/>
    </row>
    <row r="68" spans="2:29" ht="16.5" customHeight="1" x14ac:dyDescent="0.45"/>
    <row r="69" spans="2:29" ht="18" customHeight="1" x14ac:dyDescent="0.45">
      <c r="C69" s="267" t="s">
        <v>212</v>
      </c>
      <c r="D69" s="267"/>
      <c r="E69" s="267"/>
      <c r="F69" s="267"/>
      <c r="G69" s="267"/>
      <c r="H69" s="267"/>
      <c r="I69" s="267"/>
      <c r="J69" s="267"/>
      <c r="K69" s="267"/>
      <c r="L69" s="267"/>
      <c r="M69" s="267"/>
      <c r="N69" s="267"/>
      <c r="O69" s="267"/>
      <c r="P69" s="267"/>
      <c r="Q69" s="267"/>
      <c r="R69" s="267"/>
      <c r="S69" s="267"/>
      <c r="T69" s="267"/>
      <c r="U69" s="267"/>
      <c r="V69" s="267"/>
      <c r="W69" s="267"/>
      <c r="X69" s="267"/>
      <c r="Y69" s="267"/>
      <c r="Z69" s="267"/>
      <c r="AA69" s="267"/>
      <c r="AB69" s="267"/>
      <c r="AC69" s="267"/>
    </row>
    <row r="70" spans="2:29" ht="18.45" customHeight="1" x14ac:dyDescent="0.45">
      <c r="C70" s="267" t="s">
        <v>213</v>
      </c>
      <c r="D70" s="267"/>
      <c r="E70" s="267"/>
      <c r="F70" s="267"/>
      <c r="G70" s="267"/>
      <c r="H70" s="267"/>
      <c r="I70" s="267"/>
      <c r="J70" s="267"/>
      <c r="K70" s="267"/>
      <c r="L70" s="267"/>
      <c r="M70" s="267"/>
      <c r="N70" s="267"/>
      <c r="O70" s="267"/>
      <c r="P70" s="267"/>
      <c r="Q70" s="267"/>
      <c r="R70" s="267"/>
      <c r="S70" s="267"/>
      <c r="T70" s="267"/>
      <c r="U70" s="267"/>
      <c r="V70" s="267"/>
      <c r="W70" s="267"/>
      <c r="X70" s="267"/>
      <c r="Y70" s="267"/>
      <c r="Z70" s="267"/>
      <c r="AA70" s="267"/>
      <c r="AB70" s="267"/>
      <c r="AC70" s="267"/>
    </row>
    <row r="71" spans="2:29" x14ac:dyDescent="0.45">
      <c r="C71" s="263" t="s">
        <v>214</v>
      </c>
      <c r="D71" s="263"/>
      <c r="E71" s="263"/>
      <c r="F71" s="263"/>
      <c r="G71" s="263"/>
      <c r="H71" s="263"/>
      <c r="I71" s="263"/>
      <c r="J71" s="113" t="s">
        <v>31</v>
      </c>
      <c r="K71" s="114"/>
      <c r="L71" s="114"/>
      <c r="M71" s="114"/>
      <c r="N71" s="114"/>
      <c r="O71" s="114"/>
      <c r="P71" s="115"/>
    </row>
    <row r="72" spans="2:29" x14ac:dyDescent="0.45">
      <c r="C72" s="263" t="s">
        <v>215</v>
      </c>
      <c r="D72" s="263"/>
      <c r="E72" s="263"/>
      <c r="F72" s="263"/>
      <c r="G72" s="264" t="s">
        <v>216</v>
      </c>
      <c r="H72" s="265"/>
      <c r="I72" s="265"/>
      <c r="J72" s="265"/>
      <c r="K72" s="265"/>
      <c r="L72" s="266"/>
      <c r="M72" s="263" t="s">
        <v>217</v>
      </c>
      <c r="N72" s="263"/>
      <c r="O72" s="264"/>
      <c r="P72" s="266"/>
    </row>
    <row r="73" spans="2:29" x14ac:dyDescent="0.45">
      <c r="C73" s="138" t="s">
        <v>218</v>
      </c>
      <c r="D73" s="138"/>
      <c r="E73" s="138"/>
      <c r="F73" s="138"/>
      <c r="G73" s="138"/>
      <c r="H73" s="138"/>
      <c r="I73" s="138"/>
      <c r="J73" s="138"/>
      <c r="K73" s="138"/>
      <c r="L73" s="138"/>
      <c r="M73" s="138"/>
      <c r="N73" s="138"/>
      <c r="O73" s="138"/>
      <c r="P73" s="138"/>
      <c r="Q73" s="138"/>
      <c r="R73" s="138"/>
      <c r="S73" s="138"/>
      <c r="T73" s="138"/>
      <c r="U73" s="138"/>
      <c r="V73" s="138"/>
      <c r="W73" s="138"/>
      <c r="X73" s="138"/>
      <c r="Y73" s="138"/>
      <c r="Z73" s="138"/>
      <c r="AA73" s="138"/>
      <c r="AB73" s="138"/>
      <c r="AC73" s="138"/>
    </row>
    <row r="74" spans="2:29" ht="16.2" customHeight="1" x14ac:dyDescent="0.45">
      <c r="C74" s="253"/>
      <c r="D74" s="253"/>
      <c r="E74" s="253"/>
      <c r="F74" s="253"/>
      <c r="G74" s="253"/>
      <c r="H74" s="253"/>
      <c r="I74" s="253"/>
      <c r="J74" s="253"/>
      <c r="K74" s="253"/>
      <c r="L74" s="253"/>
      <c r="M74" s="253"/>
      <c r="N74" s="253"/>
      <c r="O74" s="253"/>
      <c r="P74" s="253"/>
      <c r="Q74" s="253"/>
      <c r="R74" s="253"/>
      <c r="S74" s="253"/>
      <c r="T74" s="253"/>
      <c r="U74" s="253"/>
      <c r="V74" s="253"/>
      <c r="W74" s="253"/>
      <c r="X74" s="253"/>
      <c r="Y74" s="253"/>
      <c r="Z74" s="253"/>
      <c r="AA74" s="253"/>
      <c r="AB74" s="253"/>
      <c r="AC74" s="253"/>
    </row>
    <row r="75" spans="2:29" x14ac:dyDescent="0.45">
      <c r="C75" s="253"/>
      <c r="D75" s="253"/>
      <c r="E75" s="253"/>
      <c r="F75" s="253"/>
      <c r="G75" s="253"/>
      <c r="H75" s="253"/>
      <c r="I75" s="253"/>
      <c r="J75" s="253"/>
      <c r="K75" s="253"/>
      <c r="L75" s="253"/>
      <c r="M75" s="253"/>
      <c r="N75" s="253"/>
      <c r="O75" s="253"/>
      <c r="P75" s="253"/>
      <c r="Q75" s="253"/>
      <c r="R75" s="253"/>
      <c r="S75" s="253"/>
      <c r="T75" s="253"/>
      <c r="U75" s="253"/>
      <c r="V75" s="253"/>
      <c r="W75" s="253"/>
      <c r="X75" s="253"/>
      <c r="Y75" s="253"/>
      <c r="Z75" s="253"/>
      <c r="AA75" s="253"/>
      <c r="AB75" s="253"/>
      <c r="AC75" s="253"/>
    </row>
    <row r="76" spans="2:29" x14ac:dyDescent="0.45">
      <c r="C76" s="253"/>
      <c r="D76" s="253"/>
      <c r="E76" s="253"/>
      <c r="F76" s="253"/>
      <c r="G76" s="253"/>
      <c r="H76" s="253"/>
      <c r="I76" s="253"/>
      <c r="J76" s="253"/>
      <c r="K76" s="253"/>
      <c r="L76" s="253"/>
      <c r="M76" s="253"/>
      <c r="N76" s="253"/>
      <c r="O76" s="253"/>
      <c r="P76" s="253"/>
      <c r="Q76" s="253"/>
      <c r="R76" s="253"/>
      <c r="S76" s="253"/>
      <c r="T76" s="253"/>
      <c r="U76" s="253"/>
      <c r="V76" s="253"/>
      <c r="W76" s="253"/>
      <c r="X76" s="253"/>
      <c r="Y76" s="253"/>
      <c r="Z76" s="253"/>
      <c r="AA76" s="253"/>
      <c r="AB76" s="253"/>
      <c r="AC76" s="253"/>
    </row>
    <row r="77" spans="2:29" x14ac:dyDescent="0.45">
      <c r="C77" s="253"/>
      <c r="D77" s="253"/>
      <c r="E77" s="253"/>
      <c r="F77" s="253"/>
      <c r="G77" s="253"/>
      <c r="H77" s="253"/>
      <c r="I77" s="253"/>
      <c r="J77" s="253"/>
      <c r="K77" s="253"/>
      <c r="L77" s="253"/>
      <c r="M77" s="253"/>
      <c r="N77" s="253"/>
      <c r="O77" s="253"/>
      <c r="P77" s="253"/>
      <c r="Q77" s="253"/>
      <c r="R77" s="253"/>
      <c r="S77" s="253"/>
      <c r="T77" s="253"/>
      <c r="U77" s="253"/>
      <c r="V77" s="253"/>
      <c r="W77" s="253"/>
      <c r="X77" s="253"/>
      <c r="Y77" s="253"/>
      <c r="Z77" s="253"/>
      <c r="AA77" s="253"/>
      <c r="AB77" s="253"/>
      <c r="AC77" s="253"/>
    </row>
    <row r="79" spans="2:29" ht="22.2" x14ac:dyDescent="0.45">
      <c r="B79" s="14" t="s">
        <v>27</v>
      </c>
      <c r="C79" s="15" t="s">
        <v>219</v>
      </c>
    </row>
    <row r="80" spans="2:29" x14ac:dyDescent="0.45">
      <c r="C80" s="123" t="s">
        <v>220</v>
      </c>
      <c r="D80" s="123"/>
      <c r="E80" s="123"/>
      <c r="F80" s="123"/>
      <c r="G80" s="123"/>
      <c r="H80" s="123"/>
      <c r="I80" s="123"/>
      <c r="J80" s="123"/>
      <c r="K80" s="123"/>
      <c r="L80" s="123"/>
      <c r="M80" s="123"/>
      <c r="N80" s="123"/>
      <c r="O80" s="123"/>
      <c r="P80" s="123"/>
      <c r="Q80" s="123"/>
      <c r="R80" s="123"/>
      <c r="S80" s="123"/>
      <c r="T80" s="123"/>
      <c r="U80" s="123"/>
      <c r="V80" s="123"/>
      <c r="W80" s="123"/>
      <c r="X80" s="123"/>
      <c r="Y80" s="123"/>
      <c r="Z80" s="123"/>
    </row>
    <row r="81" spans="2:29" x14ac:dyDescent="0.45">
      <c r="C81" s="123"/>
      <c r="D81" s="123"/>
      <c r="E81" s="123"/>
      <c r="F81" s="123"/>
      <c r="G81" s="123"/>
      <c r="H81" s="123"/>
      <c r="I81" s="123"/>
      <c r="J81" s="123"/>
      <c r="K81" s="123"/>
      <c r="L81" s="123"/>
      <c r="M81" s="123"/>
      <c r="N81" s="123"/>
      <c r="O81" s="123"/>
      <c r="P81" s="123"/>
      <c r="Q81" s="123"/>
      <c r="R81" s="123"/>
      <c r="S81" s="123"/>
      <c r="T81" s="123"/>
      <c r="U81" s="123"/>
      <c r="V81" s="123"/>
      <c r="W81" s="123"/>
      <c r="X81" s="123"/>
      <c r="Y81" s="123"/>
      <c r="Z81" s="123"/>
    </row>
    <row r="82" spans="2:29" x14ac:dyDescent="0.45">
      <c r="C82" s="123"/>
      <c r="D82" s="123"/>
      <c r="E82" s="123"/>
      <c r="F82" s="123"/>
      <c r="G82" s="123"/>
      <c r="H82" s="123"/>
      <c r="I82" s="123"/>
      <c r="J82" s="123"/>
      <c r="K82" s="123"/>
      <c r="L82" s="123"/>
      <c r="M82" s="123"/>
      <c r="N82" s="123"/>
      <c r="O82" s="123"/>
      <c r="P82" s="123"/>
      <c r="Q82" s="123"/>
      <c r="R82" s="123"/>
      <c r="S82" s="123"/>
      <c r="T82" s="123"/>
      <c r="U82" s="123"/>
      <c r="V82" s="123"/>
      <c r="W82" s="123"/>
      <c r="X82" s="123"/>
      <c r="Y82" s="123"/>
      <c r="Z82" s="123"/>
    </row>
    <row r="83" spans="2:29" x14ac:dyDescent="0.45">
      <c r="C83" s="137" t="s">
        <v>221</v>
      </c>
      <c r="D83" s="137"/>
      <c r="E83" s="137"/>
      <c r="F83" s="137"/>
      <c r="G83" s="137"/>
      <c r="H83" s="137"/>
      <c r="I83" s="113" t="s">
        <v>31</v>
      </c>
      <c r="J83" s="114"/>
      <c r="K83" s="114"/>
      <c r="L83" s="114"/>
      <c r="M83" s="115"/>
      <c r="N83" s="137" t="s">
        <v>222</v>
      </c>
      <c r="O83" s="137"/>
      <c r="P83" s="137"/>
      <c r="Q83" s="260"/>
      <c r="R83" s="261"/>
      <c r="S83" s="261"/>
      <c r="T83" s="261"/>
      <c r="U83" s="261"/>
      <c r="V83" s="261"/>
      <c r="W83" s="261"/>
      <c r="X83" s="261"/>
      <c r="Y83" s="261"/>
      <c r="Z83" s="261"/>
      <c r="AA83" s="261"/>
      <c r="AB83" s="261"/>
      <c r="AC83" s="262"/>
    </row>
    <row r="84" spans="2:29" x14ac:dyDescent="0.45">
      <c r="C84" s="138" t="s">
        <v>223</v>
      </c>
      <c r="D84" s="138"/>
      <c r="E84" s="138"/>
      <c r="F84" s="138"/>
      <c r="G84" s="138"/>
      <c r="H84" s="138"/>
      <c r="I84" s="138"/>
      <c r="J84" s="138"/>
      <c r="K84" s="138"/>
      <c r="L84" s="138"/>
      <c r="M84" s="138"/>
      <c r="N84" s="138"/>
      <c r="O84" s="138"/>
      <c r="P84" s="138"/>
      <c r="Q84" s="138"/>
      <c r="R84" s="138"/>
      <c r="S84" s="138"/>
      <c r="T84" s="138"/>
      <c r="U84" s="138"/>
      <c r="V84" s="138"/>
      <c r="W84" s="138"/>
      <c r="X84" s="138"/>
      <c r="Y84" s="138"/>
      <c r="Z84" s="138"/>
      <c r="AA84" s="138"/>
      <c r="AB84" s="138"/>
      <c r="AC84" s="138"/>
    </row>
    <row r="85" spans="2:29" x14ac:dyDescent="0.45">
      <c r="C85" s="253"/>
      <c r="D85" s="253"/>
      <c r="E85" s="253"/>
      <c r="F85" s="253"/>
      <c r="G85" s="253"/>
      <c r="H85" s="253"/>
      <c r="I85" s="253"/>
      <c r="J85" s="253"/>
      <c r="K85" s="253"/>
      <c r="L85" s="253"/>
      <c r="M85" s="253"/>
      <c r="N85" s="253"/>
      <c r="O85" s="253"/>
      <c r="P85" s="253"/>
      <c r="Q85" s="253"/>
      <c r="R85" s="253"/>
      <c r="S85" s="253"/>
      <c r="T85" s="253"/>
      <c r="U85" s="253"/>
      <c r="V85" s="253"/>
      <c r="W85" s="253"/>
      <c r="X85" s="253"/>
      <c r="Y85" s="253"/>
      <c r="Z85" s="253"/>
      <c r="AA85" s="253"/>
      <c r="AB85" s="253"/>
      <c r="AC85" s="253"/>
    </row>
    <row r="86" spans="2:29" x14ac:dyDescent="0.45">
      <c r="C86" s="253"/>
      <c r="D86" s="253"/>
      <c r="E86" s="253"/>
      <c r="F86" s="253"/>
      <c r="G86" s="253"/>
      <c r="H86" s="253"/>
      <c r="I86" s="253"/>
      <c r="J86" s="253"/>
      <c r="K86" s="253"/>
      <c r="L86" s="253"/>
      <c r="M86" s="253"/>
      <c r="N86" s="253"/>
      <c r="O86" s="253"/>
      <c r="P86" s="253"/>
      <c r="Q86" s="253"/>
      <c r="R86" s="253"/>
      <c r="S86" s="253"/>
      <c r="T86" s="253"/>
      <c r="U86" s="253"/>
      <c r="V86" s="253"/>
      <c r="W86" s="253"/>
      <c r="X86" s="253"/>
      <c r="Y86" s="253"/>
      <c r="Z86" s="253"/>
      <c r="AA86" s="253"/>
      <c r="AB86" s="253"/>
      <c r="AC86" s="253"/>
    </row>
    <row r="87" spans="2:29" x14ac:dyDescent="0.45">
      <c r="C87" s="253"/>
      <c r="D87" s="253"/>
      <c r="E87" s="253"/>
      <c r="F87" s="253"/>
      <c r="G87" s="253"/>
      <c r="H87" s="253"/>
      <c r="I87" s="253"/>
      <c r="J87" s="253"/>
      <c r="K87" s="253"/>
      <c r="L87" s="253"/>
      <c r="M87" s="253"/>
      <c r="N87" s="253"/>
      <c r="O87" s="253"/>
      <c r="P87" s="253"/>
      <c r="Q87" s="253"/>
      <c r="R87" s="253"/>
      <c r="S87" s="253"/>
      <c r="T87" s="253"/>
      <c r="U87" s="253"/>
      <c r="V87" s="253"/>
      <c r="W87" s="253"/>
      <c r="X87" s="253"/>
      <c r="Y87" s="253"/>
      <c r="Z87" s="253"/>
      <c r="AA87" s="253"/>
      <c r="AB87" s="253"/>
      <c r="AC87" s="253"/>
    </row>
    <row r="88" spans="2:29" x14ac:dyDescent="0.45">
      <c r="C88" s="253"/>
      <c r="D88" s="253"/>
      <c r="E88" s="253"/>
      <c r="F88" s="253"/>
      <c r="G88" s="253"/>
      <c r="H88" s="253"/>
      <c r="I88" s="253"/>
      <c r="J88" s="253"/>
      <c r="K88" s="253"/>
      <c r="L88" s="253"/>
      <c r="M88" s="253"/>
      <c r="N88" s="253"/>
      <c r="O88" s="253"/>
      <c r="P88" s="253"/>
      <c r="Q88" s="253"/>
      <c r="R88" s="253"/>
      <c r="S88" s="253"/>
      <c r="T88" s="253"/>
      <c r="U88" s="253"/>
      <c r="V88" s="253"/>
      <c r="W88" s="253"/>
      <c r="X88" s="253"/>
      <c r="Y88" s="253"/>
      <c r="Z88" s="253"/>
      <c r="AA88" s="253"/>
      <c r="AB88" s="253"/>
      <c r="AC88" s="253"/>
    </row>
    <row r="89" spans="2:29" x14ac:dyDescent="0.45">
      <c r="C89" s="253"/>
      <c r="D89" s="253"/>
      <c r="E89" s="253"/>
      <c r="F89" s="253"/>
      <c r="G89" s="253"/>
      <c r="H89" s="253"/>
      <c r="I89" s="253"/>
      <c r="J89" s="253"/>
      <c r="K89" s="253"/>
      <c r="L89" s="253"/>
      <c r="M89" s="253"/>
      <c r="N89" s="253"/>
      <c r="O89" s="253"/>
      <c r="P89" s="253"/>
      <c r="Q89" s="253"/>
      <c r="R89" s="253"/>
      <c r="S89" s="253"/>
      <c r="T89" s="253"/>
      <c r="U89" s="253"/>
      <c r="V89" s="253"/>
      <c r="W89" s="253"/>
      <c r="X89" s="253"/>
      <c r="Y89" s="253"/>
      <c r="Z89" s="253"/>
      <c r="AA89" s="253"/>
      <c r="AB89" s="253"/>
      <c r="AC89" s="253"/>
    </row>
    <row r="90" spans="2:29" x14ac:dyDescent="0.45">
      <c r="C90" s="2"/>
      <c r="D90" s="2"/>
      <c r="E90" s="2"/>
      <c r="F90" s="2"/>
      <c r="G90" s="2"/>
      <c r="H90" s="2"/>
      <c r="I90" s="2"/>
      <c r="J90" s="2"/>
      <c r="K90" s="2"/>
      <c r="L90" s="2"/>
      <c r="M90" s="2"/>
      <c r="N90" s="2"/>
      <c r="O90" s="2"/>
      <c r="P90" s="2"/>
      <c r="Q90" s="2"/>
      <c r="R90" s="2"/>
      <c r="S90" s="2"/>
      <c r="T90" s="2"/>
      <c r="U90" s="2"/>
      <c r="V90" s="2"/>
      <c r="W90" s="2"/>
      <c r="X90" s="2"/>
      <c r="Y90" s="2"/>
      <c r="Z90" s="2"/>
      <c r="AA90" s="2"/>
      <c r="AB90" s="2"/>
      <c r="AC90" s="2"/>
    </row>
    <row r="91" spans="2:29" ht="22.2" x14ac:dyDescent="0.45">
      <c r="B91" s="14" t="s">
        <v>27</v>
      </c>
      <c r="C91" s="15" t="s">
        <v>13</v>
      </c>
    </row>
    <row r="92" spans="2:29" ht="16.2" customHeight="1" x14ac:dyDescent="0.45">
      <c r="C92" s="123" t="s">
        <v>224</v>
      </c>
      <c r="D92" s="123"/>
      <c r="E92" s="123"/>
      <c r="F92" s="123"/>
      <c r="G92" s="123"/>
      <c r="H92" s="123"/>
      <c r="I92" s="123"/>
      <c r="J92" s="123"/>
      <c r="K92" s="123"/>
      <c r="L92" s="123"/>
      <c r="M92" s="123"/>
      <c r="N92" s="123"/>
      <c r="O92" s="123"/>
      <c r="P92" s="123"/>
      <c r="Q92" s="123"/>
      <c r="R92" s="123"/>
      <c r="S92" s="123"/>
      <c r="T92" s="123"/>
      <c r="U92" s="123"/>
      <c r="V92" s="123"/>
      <c r="W92" s="123"/>
      <c r="X92" s="123"/>
      <c r="Y92" s="123"/>
      <c r="Z92" s="123"/>
      <c r="AA92" s="123"/>
      <c r="AB92" s="123"/>
      <c r="AC92" s="123"/>
    </row>
    <row r="93" spans="2:29" x14ac:dyDescent="0.45">
      <c r="C93" s="150" t="s">
        <v>225</v>
      </c>
      <c r="D93" s="150"/>
      <c r="E93" s="150"/>
      <c r="F93" s="150"/>
      <c r="G93" s="150"/>
      <c r="H93" s="150"/>
      <c r="I93" s="254" t="s">
        <v>31</v>
      </c>
      <c r="J93" s="254"/>
      <c r="K93" s="254"/>
      <c r="L93" s="254"/>
      <c r="M93" s="255"/>
      <c r="N93" s="258" t="s">
        <v>192</v>
      </c>
      <c r="O93" s="258"/>
      <c r="P93" s="258"/>
      <c r="Q93" s="258"/>
      <c r="R93" s="259"/>
      <c r="S93" s="259"/>
      <c r="T93" s="259"/>
      <c r="U93" s="259"/>
      <c r="V93" s="259"/>
      <c r="W93" s="259"/>
      <c r="X93" s="259"/>
      <c r="Y93" s="259"/>
      <c r="Z93" s="259"/>
      <c r="AA93" s="259"/>
      <c r="AB93" s="259"/>
      <c r="AC93" s="259"/>
    </row>
    <row r="94" spans="2:29" x14ac:dyDescent="0.45">
      <c r="C94" s="150"/>
      <c r="D94" s="150"/>
      <c r="E94" s="150"/>
      <c r="F94" s="150"/>
      <c r="G94" s="150"/>
      <c r="H94" s="150"/>
      <c r="I94" s="256"/>
      <c r="J94" s="256"/>
      <c r="K94" s="256"/>
      <c r="L94" s="256"/>
      <c r="M94" s="257"/>
      <c r="N94" s="258" t="s">
        <v>226</v>
      </c>
      <c r="O94" s="258"/>
      <c r="P94" s="258"/>
      <c r="Q94" s="258"/>
      <c r="R94" s="259"/>
      <c r="S94" s="259"/>
      <c r="T94" s="259"/>
      <c r="U94" s="259"/>
      <c r="V94" s="259"/>
      <c r="W94" s="259"/>
      <c r="X94" s="259"/>
      <c r="Y94" s="259"/>
      <c r="Z94" s="259"/>
      <c r="AA94" s="259"/>
      <c r="AB94" s="259"/>
      <c r="AC94" s="259"/>
    </row>
    <row r="95" spans="2:29" x14ac:dyDescent="0.45">
      <c r="C95" s="137" t="s">
        <v>227</v>
      </c>
      <c r="D95" s="137"/>
      <c r="E95" s="137"/>
      <c r="F95" s="137"/>
      <c r="G95" s="137"/>
      <c r="H95" s="137"/>
      <c r="I95" s="113" t="s">
        <v>31</v>
      </c>
      <c r="J95" s="114"/>
      <c r="K95" s="114"/>
      <c r="L95" s="114"/>
      <c r="M95" s="115"/>
      <c r="N95" s="137" t="s">
        <v>228</v>
      </c>
      <c r="O95" s="137"/>
      <c r="P95" s="137"/>
      <c r="Q95" s="137"/>
      <c r="R95" s="252"/>
      <c r="S95" s="252"/>
      <c r="T95" s="252"/>
      <c r="U95" s="252"/>
      <c r="V95" s="252"/>
      <c r="W95" s="252"/>
      <c r="X95" s="252"/>
      <c r="Y95" s="252"/>
      <c r="Z95" s="252"/>
      <c r="AA95" s="252"/>
      <c r="AB95" s="252"/>
      <c r="AC95" s="252"/>
    </row>
    <row r="96" spans="2:29" x14ac:dyDescent="0.45">
      <c r="C96" s="138" t="s">
        <v>15</v>
      </c>
      <c r="D96" s="138"/>
      <c r="E96" s="138"/>
      <c r="F96" s="138"/>
      <c r="G96" s="138"/>
      <c r="H96" s="138"/>
      <c r="I96" s="138"/>
      <c r="J96" s="138"/>
      <c r="K96" s="138"/>
      <c r="L96" s="138"/>
      <c r="M96" s="138"/>
      <c r="N96" s="138"/>
      <c r="O96" s="138"/>
      <c r="P96" s="138"/>
      <c r="Q96" s="138"/>
      <c r="R96" s="138"/>
      <c r="S96" s="138"/>
      <c r="T96" s="138"/>
      <c r="U96" s="138"/>
      <c r="V96" s="138"/>
      <c r="W96" s="138"/>
      <c r="X96" s="138"/>
      <c r="Y96" s="138"/>
      <c r="Z96" s="138"/>
      <c r="AA96" s="138"/>
      <c r="AB96" s="138"/>
      <c r="AC96" s="138"/>
    </row>
    <row r="97" spans="2:29" x14ac:dyDescent="0.45">
      <c r="C97" s="253"/>
      <c r="D97" s="253"/>
      <c r="E97" s="253"/>
      <c r="F97" s="253"/>
      <c r="G97" s="253"/>
      <c r="H97" s="253"/>
      <c r="I97" s="253"/>
      <c r="J97" s="253"/>
      <c r="K97" s="253"/>
      <c r="L97" s="253"/>
      <c r="M97" s="253"/>
      <c r="N97" s="253"/>
      <c r="O97" s="253"/>
      <c r="P97" s="253"/>
      <c r="Q97" s="253"/>
      <c r="R97" s="253"/>
      <c r="S97" s="253"/>
      <c r="T97" s="253"/>
      <c r="U97" s="253"/>
      <c r="V97" s="253"/>
      <c r="W97" s="253"/>
      <c r="X97" s="253"/>
      <c r="Y97" s="253"/>
      <c r="Z97" s="253"/>
      <c r="AA97" s="253"/>
      <c r="AB97" s="253"/>
      <c r="AC97" s="253"/>
    </row>
    <row r="98" spans="2:29" x14ac:dyDescent="0.45">
      <c r="C98" s="253"/>
      <c r="D98" s="253"/>
      <c r="E98" s="253"/>
      <c r="F98" s="253"/>
      <c r="G98" s="253"/>
      <c r="H98" s="253"/>
      <c r="I98" s="253"/>
      <c r="J98" s="253"/>
      <c r="K98" s="253"/>
      <c r="L98" s="253"/>
      <c r="M98" s="253"/>
      <c r="N98" s="253"/>
      <c r="O98" s="253"/>
      <c r="P98" s="253"/>
      <c r="Q98" s="253"/>
      <c r="R98" s="253"/>
      <c r="S98" s="253"/>
      <c r="T98" s="253"/>
      <c r="U98" s="253"/>
      <c r="V98" s="253"/>
      <c r="W98" s="253"/>
      <c r="X98" s="253"/>
      <c r="Y98" s="253"/>
      <c r="Z98" s="253"/>
      <c r="AA98" s="253"/>
      <c r="AB98" s="253"/>
      <c r="AC98" s="253"/>
    </row>
    <row r="99" spans="2:29" x14ac:dyDescent="0.45">
      <c r="C99" s="253"/>
      <c r="D99" s="253"/>
      <c r="E99" s="253"/>
      <c r="F99" s="253"/>
      <c r="G99" s="253"/>
      <c r="H99" s="253"/>
      <c r="I99" s="253"/>
      <c r="J99" s="253"/>
      <c r="K99" s="253"/>
      <c r="L99" s="253"/>
      <c r="M99" s="253"/>
      <c r="N99" s="253"/>
      <c r="O99" s="253"/>
      <c r="P99" s="253"/>
      <c r="Q99" s="253"/>
      <c r="R99" s="253"/>
      <c r="S99" s="253"/>
      <c r="T99" s="253"/>
      <c r="U99" s="253"/>
      <c r="V99" s="253"/>
      <c r="W99" s="253"/>
      <c r="X99" s="253"/>
      <c r="Y99" s="253"/>
      <c r="Z99" s="253"/>
      <c r="AA99" s="253"/>
      <c r="AB99" s="253"/>
      <c r="AC99" s="253"/>
    </row>
    <row r="100" spans="2:29" x14ac:dyDescent="0.45">
      <c r="C100" s="253"/>
      <c r="D100" s="253"/>
      <c r="E100" s="253"/>
      <c r="F100" s="253"/>
      <c r="G100" s="253"/>
      <c r="H100" s="253"/>
      <c r="I100" s="253"/>
      <c r="J100" s="253"/>
      <c r="K100" s="253"/>
      <c r="L100" s="253"/>
      <c r="M100" s="253"/>
      <c r="N100" s="253"/>
      <c r="O100" s="253"/>
      <c r="P100" s="253"/>
      <c r="Q100" s="253"/>
      <c r="R100" s="253"/>
      <c r="S100" s="253"/>
      <c r="T100" s="253"/>
      <c r="U100" s="253"/>
      <c r="V100" s="253"/>
      <c r="W100" s="253"/>
      <c r="X100" s="253"/>
      <c r="Y100" s="253"/>
      <c r="Z100" s="253"/>
      <c r="AA100" s="253"/>
      <c r="AB100" s="253"/>
      <c r="AC100" s="253"/>
    </row>
    <row r="101" spans="2:29" ht="16.2" customHeight="1" x14ac:dyDescent="0.45">
      <c r="C101" s="1" t="s">
        <v>229</v>
      </c>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row>
    <row r="103" spans="2:29" ht="22.2" x14ac:dyDescent="0.45">
      <c r="B103" s="14" t="s">
        <v>27</v>
      </c>
      <c r="C103" s="15" t="s">
        <v>17</v>
      </c>
    </row>
    <row r="104" spans="2:29" x14ac:dyDescent="0.45">
      <c r="C104" s="123" t="s">
        <v>18</v>
      </c>
      <c r="D104" s="123"/>
      <c r="E104" s="123"/>
      <c r="F104" s="123"/>
      <c r="G104" s="123"/>
      <c r="H104" s="123"/>
      <c r="I104" s="123"/>
      <c r="J104" s="123"/>
      <c r="K104" s="123"/>
      <c r="L104" s="123"/>
      <c r="M104" s="123"/>
      <c r="N104" s="123"/>
      <c r="O104" s="123"/>
      <c r="P104" s="123"/>
      <c r="Q104" s="123"/>
      <c r="R104" s="123"/>
      <c r="S104" s="123"/>
      <c r="T104" s="123"/>
      <c r="U104" s="123"/>
      <c r="V104" s="123"/>
      <c r="W104" s="123"/>
      <c r="X104" s="123"/>
      <c r="Y104" s="123"/>
      <c r="Z104" s="123"/>
      <c r="AA104" s="123"/>
      <c r="AB104" s="123"/>
      <c r="AC104" s="123"/>
    </row>
    <row r="105" spans="2:29" x14ac:dyDescent="0.45">
      <c r="C105" s="123"/>
      <c r="D105" s="123"/>
      <c r="E105" s="123"/>
      <c r="F105" s="123"/>
      <c r="G105" s="123"/>
      <c r="H105" s="123"/>
      <c r="I105" s="123"/>
      <c r="J105" s="123"/>
      <c r="K105" s="123"/>
      <c r="L105" s="123"/>
      <c r="M105" s="123"/>
      <c r="N105" s="123"/>
      <c r="O105" s="123"/>
      <c r="P105" s="123"/>
      <c r="Q105" s="123"/>
      <c r="R105" s="123"/>
      <c r="S105" s="123"/>
      <c r="T105" s="123"/>
      <c r="U105" s="123"/>
      <c r="V105" s="123"/>
      <c r="W105" s="123"/>
      <c r="X105" s="123"/>
      <c r="Y105" s="123"/>
      <c r="Z105" s="123"/>
      <c r="AA105" s="123"/>
      <c r="AB105" s="123"/>
      <c r="AC105" s="123"/>
    </row>
    <row r="106" spans="2:29" x14ac:dyDescent="0.45">
      <c r="C106" s="153"/>
      <c r="D106" s="154"/>
      <c r="E106" s="154"/>
      <c r="F106" s="154"/>
      <c r="G106" s="154"/>
      <c r="H106" s="154"/>
      <c r="I106" s="154"/>
      <c r="J106" s="154"/>
      <c r="K106" s="154"/>
      <c r="L106" s="154"/>
      <c r="M106" s="154"/>
      <c r="N106" s="154"/>
      <c r="O106" s="154"/>
      <c r="P106" s="154"/>
      <c r="Q106" s="154"/>
      <c r="R106" s="154"/>
      <c r="S106" s="154"/>
      <c r="T106" s="154"/>
      <c r="U106" s="154"/>
      <c r="V106" s="154"/>
      <c r="W106" s="154"/>
      <c r="X106" s="154"/>
      <c r="Y106" s="154"/>
      <c r="Z106" s="154"/>
      <c r="AA106" s="154"/>
      <c r="AB106" s="154"/>
      <c r="AC106" s="155"/>
    </row>
    <row r="107" spans="2:29" x14ac:dyDescent="0.45">
      <c r="C107" s="156"/>
      <c r="D107" s="157"/>
      <c r="E107" s="157"/>
      <c r="F107" s="157"/>
      <c r="G107" s="157"/>
      <c r="H107" s="157"/>
      <c r="I107" s="157"/>
      <c r="J107" s="157"/>
      <c r="K107" s="157"/>
      <c r="L107" s="157"/>
      <c r="M107" s="157"/>
      <c r="N107" s="157"/>
      <c r="O107" s="157"/>
      <c r="P107" s="157"/>
      <c r="Q107" s="157"/>
      <c r="R107" s="157"/>
      <c r="S107" s="157"/>
      <c r="T107" s="157"/>
      <c r="U107" s="157"/>
      <c r="V107" s="157"/>
      <c r="W107" s="157"/>
      <c r="X107" s="157"/>
      <c r="Y107" s="157"/>
      <c r="Z107" s="157"/>
      <c r="AA107" s="157"/>
      <c r="AB107" s="157"/>
      <c r="AC107" s="158"/>
    </row>
    <row r="108" spans="2:29" x14ac:dyDescent="0.45">
      <c r="C108" s="156"/>
      <c r="D108" s="157"/>
      <c r="E108" s="157"/>
      <c r="F108" s="157"/>
      <c r="G108" s="157"/>
      <c r="H108" s="157"/>
      <c r="I108" s="157"/>
      <c r="J108" s="157"/>
      <c r="K108" s="157"/>
      <c r="L108" s="157"/>
      <c r="M108" s="157"/>
      <c r="N108" s="157"/>
      <c r="O108" s="157"/>
      <c r="P108" s="157"/>
      <c r="Q108" s="157"/>
      <c r="R108" s="157"/>
      <c r="S108" s="157"/>
      <c r="T108" s="157"/>
      <c r="U108" s="157"/>
      <c r="V108" s="157"/>
      <c r="W108" s="157"/>
      <c r="X108" s="157"/>
      <c r="Y108" s="157"/>
      <c r="Z108" s="157"/>
      <c r="AA108" s="157"/>
      <c r="AB108" s="157"/>
      <c r="AC108" s="158"/>
    </row>
    <row r="109" spans="2:29" x14ac:dyDescent="0.45">
      <c r="C109" s="156"/>
      <c r="D109" s="157"/>
      <c r="E109" s="157"/>
      <c r="F109" s="157"/>
      <c r="G109" s="157"/>
      <c r="H109" s="157"/>
      <c r="I109" s="157"/>
      <c r="J109" s="157"/>
      <c r="K109" s="157"/>
      <c r="L109" s="157"/>
      <c r="M109" s="157"/>
      <c r="N109" s="157"/>
      <c r="O109" s="157"/>
      <c r="P109" s="157"/>
      <c r="Q109" s="157"/>
      <c r="R109" s="157"/>
      <c r="S109" s="157"/>
      <c r="T109" s="157"/>
      <c r="U109" s="157"/>
      <c r="V109" s="157"/>
      <c r="W109" s="157"/>
      <c r="X109" s="157"/>
      <c r="Y109" s="157"/>
      <c r="Z109" s="157"/>
      <c r="AA109" s="157"/>
      <c r="AB109" s="157"/>
      <c r="AC109" s="158"/>
    </row>
    <row r="110" spans="2:29" x14ac:dyDescent="0.45">
      <c r="C110" s="156"/>
      <c r="D110" s="157"/>
      <c r="E110" s="157"/>
      <c r="F110" s="157"/>
      <c r="G110" s="157"/>
      <c r="H110" s="157"/>
      <c r="I110" s="157"/>
      <c r="J110" s="157"/>
      <c r="K110" s="157"/>
      <c r="L110" s="157"/>
      <c r="M110" s="157"/>
      <c r="N110" s="157"/>
      <c r="O110" s="157"/>
      <c r="P110" s="157"/>
      <c r="Q110" s="157"/>
      <c r="R110" s="157"/>
      <c r="S110" s="157"/>
      <c r="T110" s="157"/>
      <c r="U110" s="157"/>
      <c r="V110" s="157"/>
      <c r="W110" s="157"/>
      <c r="X110" s="157"/>
      <c r="Y110" s="157"/>
      <c r="Z110" s="157"/>
      <c r="AA110" s="157"/>
      <c r="AB110" s="157"/>
      <c r="AC110" s="158"/>
    </row>
    <row r="111" spans="2:29" x14ac:dyDescent="0.45">
      <c r="C111" s="156"/>
      <c r="D111" s="157"/>
      <c r="E111" s="157"/>
      <c r="F111" s="157"/>
      <c r="G111" s="157"/>
      <c r="H111" s="157"/>
      <c r="I111" s="157"/>
      <c r="J111" s="157"/>
      <c r="K111" s="157"/>
      <c r="L111" s="157"/>
      <c r="M111" s="157"/>
      <c r="N111" s="157"/>
      <c r="O111" s="157"/>
      <c r="P111" s="157"/>
      <c r="Q111" s="157"/>
      <c r="R111" s="157"/>
      <c r="S111" s="157"/>
      <c r="T111" s="157"/>
      <c r="U111" s="157"/>
      <c r="V111" s="157"/>
      <c r="W111" s="157"/>
      <c r="X111" s="157"/>
      <c r="Y111" s="157"/>
      <c r="Z111" s="157"/>
      <c r="AA111" s="157"/>
      <c r="AB111" s="157"/>
      <c r="AC111" s="158"/>
    </row>
    <row r="112" spans="2:29" x14ac:dyDescent="0.45">
      <c r="C112" s="156"/>
      <c r="D112" s="157"/>
      <c r="E112" s="157"/>
      <c r="F112" s="157"/>
      <c r="G112" s="157"/>
      <c r="H112" s="157"/>
      <c r="I112" s="157"/>
      <c r="J112" s="157"/>
      <c r="K112" s="157"/>
      <c r="L112" s="157"/>
      <c r="M112" s="157"/>
      <c r="N112" s="157"/>
      <c r="O112" s="157"/>
      <c r="P112" s="157"/>
      <c r="Q112" s="157"/>
      <c r="R112" s="157"/>
      <c r="S112" s="157"/>
      <c r="T112" s="157"/>
      <c r="U112" s="157"/>
      <c r="V112" s="157"/>
      <c r="W112" s="157"/>
      <c r="X112" s="157"/>
      <c r="Y112" s="157"/>
      <c r="Z112" s="157"/>
      <c r="AA112" s="157"/>
      <c r="AB112" s="157"/>
      <c r="AC112" s="158"/>
    </row>
    <row r="113" spans="3:29" x14ac:dyDescent="0.45">
      <c r="C113" s="159"/>
      <c r="D113" s="160"/>
      <c r="E113" s="160"/>
      <c r="F113" s="160"/>
      <c r="G113" s="160"/>
      <c r="H113" s="160"/>
      <c r="I113" s="160"/>
      <c r="J113" s="160"/>
      <c r="K113" s="160"/>
      <c r="L113" s="160"/>
      <c r="M113" s="160"/>
      <c r="N113" s="160"/>
      <c r="O113" s="160"/>
      <c r="P113" s="160"/>
      <c r="Q113" s="160"/>
      <c r="R113" s="160"/>
      <c r="S113" s="160"/>
      <c r="T113" s="160"/>
      <c r="U113" s="160"/>
      <c r="V113" s="160"/>
      <c r="W113" s="160"/>
      <c r="X113" s="160"/>
      <c r="Y113" s="160"/>
      <c r="Z113" s="160"/>
      <c r="AA113" s="160"/>
      <c r="AB113" s="160"/>
      <c r="AC113" s="161"/>
    </row>
    <row r="114" spans="3:29" x14ac:dyDescent="0.45">
      <c r="C114" s="1" t="s">
        <v>19</v>
      </c>
    </row>
    <row r="115" spans="3:29" x14ac:dyDescent="0.45">
      <c r="C115" s="1" t="s">
        <v>20</v>
      </c>
      <c r="D115" s="1" t="s">
        <v>230</v>
      </c>
    </row>
    <row r="116" spans="3:29" x14ac:dyDescent="0.45">
      <c r="C116" s="1" t="s">
        <v>20</v>
      </c>
      <c r="D116" s="1" t="s">
        <v>231</v>
      </c>
    </row>
    <row r="117" spans="3:29" x14ac:dyDescent="0.45">
      <c r="C117" s="1" t="s">
        <v>20</v>
      </c>
      <c r="D117" s="1" t="s">
        <v>232</v>
      </c>
    </row>
    <row r="118" spans="3:29" x14ac:dyDescent="0.45">
      <c r="C118" s="1" t="s">
        <v>20</v>
      </c>
      <c r="D118" s="1" t="s">
        <v>233</v>
      </c>
    </row>
    <row r="119" spans="3:29" x14ac:dyDescent="0.45">
      <c r="C119" s="1" t="s">
        <v>20</v>
      </c>
      <c r="D119" s="1" t="s">
        <v>234</v>
      </c>
    </row>
    <row r="120" spans="3:29" x14ac:dyDescent="0.45">
      <c r="C120" s="1" t="s">
        <v>20</v>
      </c>
      <c r="D120" s="1" t="s">
        <v>235</v>
      </c>
    </row>
    <row r="121" spans="3:29" x14ac:dyDescent="0.45">
      <c r="C121" s="1" t="s">
        <v>20</v>
      </c>
      <c r="D121" s="1" t="s">
        <v>236</v>
      </c>
    </row>
    <row r="122" spans="3:29" x14ac:dyDescent="0.45">
      <c r="C122" s="1" t="s">
        <v>20</v>
      </c>
      <c r="D122" s="1" t="s">
        <v>21</v>
      </c>
    </row>
    <row r="123" spans="3:29" x14ac:dyDescent="0.45">
      <c r="C123" s="1" t="s">
        <v>20</v>
      </c>
      <c r="D123" s="1" t="s">
        <v>22</v>
      </c>
    </row>
    <row r="124" spans="3:29" x14ac:dyDescent="0.45">
      <c r="C124" s="1" t="s">
        <v>20</v>
      </c>
      <c r="D124" s="1" t="s">
        <v>23</v>
      </c>
    </row>
    <row r="125" spans="3:29" x14ac:dyDescent="0.45">
      <c r="C125" s="1" t="s">
        <v>20</v>
      </c>
      <c r="D125" s="1" t="s">
        <v>237</v>
      </c>
    </row>
    <row r="126" spans="3:29" x14ac:dyDescent="0.45">
      <c r="C126" s="1" t="s">
        <v>20</v>
      </c>
      <c r="D126" s="1" t="s">
        <v>238</v>
      </c>
    </row>
    <row r="127" spans="3:29" x14ac:dyDescent="0.45">
      <c r="C127" s="1" t="s">
        <v>20</v>
      </c>
      <c r="D127" s="1" t="s">
        <v>239</v>
      </c>
    </row>
    <row r="129" spans="2:29" ht="22.2" x14ac:dyDescent="0.45">
      <c r="B129" s="14" t="s">
        <v>27</v>
      </c>
      <c r="C129" s="15" t="s">
        <v>240</v>
      </c>
    </row>
    <row r="130" spans="2:29" x14ac:dyDescent="0.45">
      <c r="C130" s="1" t="s">
        <v>241</v>
      </c>
    </row>
    <row r="131" spans="2:29" x14ac:dyDescent="0.45">
      <c r="C131" s="1" t="s">
        <v>242</v>
      </c>
    </row>
    <row r="132" spans="2:29" ht="9.6" customHeight="1" x14ac:dyDescent="0.45"/>
    <row r="133" spans="2:29" ht="18" x14ac:dyDescent="0.45">
      <c r="C133" s="247" t="s">
        <v>243</v>
      </c>
      <c r="D133" s="248"/>
      <c r="E133" s="248"/>
      <c r="F133" s="248"/>
      <c r="G133" s="248"/>
      <c r="H133" s="249"/>
      <c r="I133" s="250" t="s">
        <v>31</v>
      </c>
      <c r="J133" s="250"/>
      <c r="K133" s="250"/>
      <c r="L133" s="250"/>
      <c r="M133" s="250"/>
      <c r="N133" s="250"/>
      <c r="O133" s="250"/>
      <c r="AB133" s="16"/>
    </row>
    <row r="134" spans="2:29" ht="18" x14ac:dyDescent="0.45">
      <c r="C134" s="138" t="s">
        <v>244</v>
      </c>
      <c r="D134" s="138"/>
      <c r="E134" s="138"/>
      <c r="F134" s="138"/>
      <c r="G134" s="138"/>
      <c r="H134" s="138"/>
      <c r="I134" s="138"/>
      <c r="J134" s="138"/>
      <c r="K134" s="138"/>
      <c r="L134" s="138"/>
      <c r="M134" s="138"/>
      <c r="N134" s="138"/>
      <c r="O134" s="138"/>
      <c r="P134" s="138"/>
      <c r="Q134" s="138"/>
      <c r="R134" s="138"/>
      <c r="S134" s="138"/>
      <c r="T134" s="138"/>
      <c r="U134" s="138"/>
      <c r="V134" s="138"/>
      <c r="W134" s="138"/>
      <c r="X134" s="138"/>
      <c r="Y134" s="138"/>
      <c r="Z134" s="139"/>
      <c r="AA134" s="139"/>
      <c r="AB134" s="139"/>
    </row>
    <row r="135" spans="2:29" x14ac:dyDescent="0.45">
      <c r="C135" s="251"/>
      <c r="D135" s="233"/>
      <c r="E135" s="233"/>
      <c r="F135" s="233"/>
      <c r="G135" s="233"/>
      <c r="H135" s="233"/>
      <c r="I135" s="233"/>
      <c r="J135" s="233"/>
      <c r="K135" s="233"/>
      <c r="L135" s="233"/>
      <c r="M135" s="233"/>
      <c r="N135" s="233"/>
      <c r="O135" s="233"/>
      <c r="P135" s="233"/>
      <c r="Q135" s="233"/>
      <c r="R135" s="233"/>
      <c r="S135" s="233"/>
      <c r="T135" s="233"/>
      <c r="U135" s="233"/>
      <c r="V135" s="233"/>
      <c r="W135" s="233"/>
      <c r="X135" s="233"/>
      <c r="Y135" s="233"/>
      <c r="Z135" s="233"/>
      <c r="AA135" s="233"/>
      <c r="AB135" s="234"/>
    </row>
    <row r="136" spans="2:29" x14ac:dyDescent="0.45">
      <c r="C136" s="243"/>
      <c r="D136" s="244"/>
      <c r="E136" s="244"/>
      <c r="F136" s="244"/>
      <c r="G136" s="244"/>
      <c r="H136" s="244"/>
      <c r="I136" s="244"/>
      <c r="J136" s="244"/>
      <c r="K136" s="244"/>
      <c r="L136" s="244"/>
      <c r="M136" s="244"/>
      <c r="N136" s="244"/>
      <c r="O136" s="244"/>
      <c r="P136" s="244"/>
      <c r="Q136" s="244"/>
      <c r="R136" s="244"/>
      <c r="S136" s="244"/>
      <c r="T136" s="244"/>
      <c r="U136" s="244"/>
      <c r="V136" s="244"/>
      <c r="W136" s="244"/>
      <c r="X136" s="244"/>
      <c r="Y136" s="244"/>
      <c r="Z136" s="244"/>
      <c r="AA136" s="244"/>
      <c r="AB136" s="245"/>
    </row>
    <row r="137" spans="2:29" x14ac:dyDescent="0.45">
      <c r="C137" s="243"/>
      <c r="D137" s="244"/>
      <c r="E137" s="244"/>
      <c r="F137" s="244"/>
      <c r="G137" s="244"/>
      <c r="H137" s="244"/>
      <c r="I137" s="244"/>
      <c r="J137" s="244"/>
      <c r="K137" s="244"/>
      <c r="L137" s="244"/>
      <c r="M137" s="244"/>
      <c r="N137" s="244"/>
      <c r="O137" s="244"/>
      <c r="P137" s="244"/>
      <c r="Q137" s="244"/>
      <c r="R137" s="244"/>
      <c r="S137" s="244"/>
      <c r="T137" s="244"/>
      <c r="U137" s="244"/>
      <c r="V137" s="244"/>
      <c r="W137" s="244"/>
      <c r="X137" s="244"/>
      <c r="Y137" s="244"/>
      <c r="Z137" s="244"/>
      <c r="AA137" s="244"/>
      <c r="AB137" s="245"/>
    </row>
    <row r="138" spans="2:29" x14ac:dyDescent="0.45">
      <c r="C138" s="235"/>
      <c r="D138" s="236"/>
      <c r="E138" s="236"/>
      <c r="F138" s="236"/>
      <c r="G138" s="236"/>
      <c r="H138" s="236"/>
      <c r="I138" s="236"/>
      <c r="J138" s="236"/>
      <c r="K138" s="236"/>
      <c r="L138" s="236"/>
      <c r="M138" s="236"/>
      <c r="N138" s="236"/>
      <c r="O138" s="236"/>
      <c r="P138" s="236"/>
      <c r="Q138" s="236"/>
      <c r="R138" s="236"/>
      <c r="S138" s="236"/>
      <c r="T138" s="236"/>
      <c r="U138" s="236"/>
      <c r="V138" s="236"/>
      <c r="W138" s="236"/>
      <c r="X138" s="236"/>
      <c r="Y138" s="236"/>
      <c r="Z138" s="236"/>
      <c r="AA138" s="236"/>
      <c r="AB138" s="237"/>
    </row>
    <row r="140" spans="2:29" x14ac:dyDescent="0.45">
      <c r="D140" s="246"/>
      <c r="E140" s="246"/>
      <c r="F140" s="246"/>
      <c r="G140" s="246"/>
      <c r="H140" s="246"/>
      <c r="I140" s="246"/>
      <c r="J140" s="246"/>
      <c r="K140" s="246"/>
      <c r="L140" s="246"/>
      <c r="M140" s="246"/>
      <c r="N140" s="246"/>
      <c r="O140" s="246"/>
      <c r="P140" s="246"/>
      <c r="Q140" s="246"/>
      <c r="R140" s="246"/>
      <c r="S140" s="246"/>
      <c r="T140" s="246"/>
      <c r="U140" s="246"/>
      <c r="V140" s="246"/>
      <c r="W140" s="246"/>
      <c r="X140" s="246"/>
      <c r="Y140" s="246"/>
      <c r="Z140" s="246"/>
      <c r="AA140" s="246"/>
      <c r="AB140" s="246"/>
      <c r="AC140" s="246"/>
    </row>
    <row r="141" spans="2:29" x14ac:dyDescent="0.45">
      <c r="D141" s="246"/>
      <c r="E141" s="246"/>
      <c r="F141" s="246"/>
      <c r="G141" s="246"/>
      <c r="H141" s="246"/>
      <c r="I141" s="246"/>
      <c r="J141" s="246"/>
      <c r="K141" s="246"/>
      <c r="L141" s="246"/>
      <c r="M141" s="246"/>
      <c r="N141" s="246"/>
      <c r="O141" s="246"/>
      <c r="P141" s="246"/>
      <c r="Q141" s="246"/>
      <c r="R141" s="246"/>
      <c r="S141" s="246"/>
      <c r="T141" s="246"/>
      <c r="U141" s="246"/>
      <c r="V141" s="246"/>
      <c r="W141" s="246"/>
      <c r="X141" s="246"/>
      <c r="Y141" s="246"/>
      <c r="Z141" s="246"/>
      <c r="AA141" s="246"/>
      <c r="AB141" s="246"/>
      <c r="AC141" s="246"/>
    </row>
  </sheetData>
  <mergeCells count="132">
    <mergeCell ref="A1:AE1"/>
    <mergeCell ref="C3:AC3"/>
    <mergeCell ref="D4:E4"/>
    <mergeCell ref="I4:J4"/>
    <mergeCell ref="C9:K11"/>
    <mergeCell ref="L9:AC9"/>
    <mergeCell ref="L10:AC10"/>
    <mergeCell ref="L11:AC11"/>
    <mergeCell ref="C15:K15"/>
    <mergeCell ref="L15:AC15"/>
    <mergeCell ref="C16:K16"/>
    <mergeCell ref="L16:AC16"/>
    <mergeCell ref="C17:K17"/>
    <mergeCell ref="L17:AC17"/>
    <mergeCell ref="C12:K12"/>
    <mergeCell ref="L12:AC12"/>
    <mergeCell ref="C13:K13"/>
    <mergeCell ref="L13:AC13"/>
    <mergeCell ref="C14:K14"/>
    <mergeCell ref="L14:AC14"/>
    <mergeCell ref="C20:K20"/>
    <mergeCell ref="L20:AC20"/>
    <mergeCell ref="C21:K21"/>
    <mergeCell ref="L21:AC21"/>
    <mergeCell ref="C22:K22"/>
    <mergeCell ref="L22:AC22"/>
    <mergeCell ref="C18:K18"/>
    <mergeCell ref="L18:R18"/>
    <mergeCell ref="S18:V18"/>
    <mergeCell ref="W18:Y18"/>
    <mergeCell ref="AA18:AC18"/>
    <mergeCell ref="C19:K19"/>
    <mergeCell ref="L19:AC19"/>
    <mergeCell ref="C28:AC28"/>
    <mergeCell ref="D30:AC32"/>
    <mergeCell ref="D33:AC33"/>
    <mergeCell ref="D34:AC34"/>
    <mergeCell ref="D35:AC36"/>
    <mergeCell ref="D37:AC38"/>
    <mergeCell ref="C23:K23"/>
    <mergeCell ref="L23:AC23"/>
    <mergeCell ref="C24:AC24"/>
    <mergeCell ref="C25:AC25"/>
    <mergeCell ref="C26:AC26"/>
    <mergeCell ref="C27:AC27"/>
    <mergeCell ref="D39:AC39"/>
    <mergeCell ref="C42:J42"/>
    <mergeCell ref="K42:O42"/>
    <mergeCell ref="C44:AB45"/>
    <mergeCell ref="C47:F47"/>
    <mergeCell ref="G47:K47"/>
    <mergeCell ref="L47:Q47"/>
    <mergeCell ref="R47:W47"/>
    <mergeCell ref="X47:AC47"/>
    <mergeCell ref="C48:F48"/>
    <mergeCell ref="G48:K48"/>
    <mergeCell ref="L48:Q48"/>
    <mergeCell ref="R48:W48"/>
    <mergeCell ref="X48:AC48"/>
    <mergeCell ref="C49:F49"/>
    <mergeCell ref="G49:K49"/>
    <mergeCell ref="L49:Q49"/>
    <mergeCell ref="R49:W49"/>
    <mergeCell ref="X49:AC49"/>
    <mergeCell ref="C50:F50"/>
    <mergeCell ref="G50:K50"/>
    <mergeCell ref="L50:Q50"/>
    <mergeCell ref="R50:W50"/>
    <mergeCell ref="X50:AC50"/>
    <mergeCell ref="C51:F51"/>
    <mergeCell ref="G51:K51"/>
    <mergeCell ref="L51:Q51"/>
    <mergeCell ref="R51:W51"/>
    <mergeCell ref="X51:AC51"/>
    <mergeCell ref="C52:F52"/>
    <mergeCell ref="G52:K52"/>
    <mergeCell ref="L52:Q52"/>
    <mergeCell ref="R52:W52"/>
    <mergeCell ref="X52:AC52"/>
    <mergeCell ref="C53:F53"/>
    <mergeCell ref="G53:K53"/>
    <mergeCell ref="L53:Q53"/>
    <mergeCell ref="R53:W53"/>
    <mergeCell ref="X53:AC53"/>
    <mergeCell ref="C67:L67"/>
    <mergeCell ref="M67:S67"/>
    <mergeCell ref="C69:AC69"/>
    <mergeCell ref="C70:AC70"/>
    <mergeCell ref="C71:I71"/>
    <mergeCell ref="J71:P71"/>
    <mergeCell ref="C56:AB56"/>
    <mergeCell ref="C57:L57"/>
    <mergeCell ref="M57:S57"/>
    <mergeCell ref="C58:AC58"/>
    <mergeCell ref="C59:AC63"/>
    <mergeCell ref="C66:AB66"/>
    <mergeCell ref="C80:Z82"/>
    <mergeCell ref="C83:H83"/>
    <mergeCell ref="I83:M83"/>
    <mergeCell ref="N83:P83"/>
    <mergeCell ref="Q83:AC83"/>
    <mergeCell ref="C84:AC84"/>
    <mergeCell ref="C72:F72"/>
    <mergeCell ref="G72:L72"/>
    <mergeCell ref="M72:N72"/>
    <mergeCell ref="O72:P72"/>
    <mergeCell ref="C73:AC73"/>
    <mergeCell ref="C74:AC77"/>
    <mergeCell ref="C95:H95"/>
    <mergeCell ref="I95:M95"/>
    <mergeCell ref="N95:Q95"/>
    <mergeCell ref="R95:AC95"/>
    <mergeCell ref="C96:AC96"/>
    <mergeCell ref="C97:AC100"/>
    <mergeCell ref="C85:AC89"/>
    <mergeCell ref="C92:AC92"/>
    <mergeCell ref="C93:H94"/>
    <mergeCell ref="I93:M94"/>
    <mergeCell ref="N93:Q93"/>
    <mergeCell ref="R93:AC93"/>
    <mergeCell ref="N94:Q94"/>
    <mergeCell ref="R94:AC94"/>
    <mergeCell ref="C136:AB136"/>
    <mergeCell ref="C137:AB137"/>
    <mergeCell ref="C138:AB138"/>
    <mergeCell ref="D140:AC141"/>
    <mergeCell ref="C104:AC105"/>
    <mergeCell ref="C106:AC113"/>
    <mergeCell ref="C133:H133"/>
    <mergeCell ref="I133:O133"/>
    <mergeCell ref="C134:AB134"/>
    <mergeCell ref="C135:AB135"/>
  </mergeCells>
  <phoneticPr fontId="1"/>
  <conditionalFormatting sqref="C72:P72 C74:AC77">
    <cfRule type="expression" dxfId="78" priority="22">
      <formula>$J$71&lt;&gt;"有"</formula>
    </cfRule>
  </conditionalFormatting>
  <conditionalFormatting sqref="C59:AC63">
    <cfRule type="expression" dxfId="77" priority="30">
      <formula>$M$57="有"</formula>
    </cfRule>
    <cfRule type="expression" dxfId="76" priority="31">
      <formula>$I$83="要"</formula>
    </cfRule>
  </conditionalFormatting>
  <conditionalFormatting sqref="C90:AC90">
    <cfRule type="expression" dxfId="75" priority="29">
      <formula>$I$83="要"</formula>
    </cfRule>
  </conditionalFormatting>
  <conditionalFormatting sqref="G49:AC53">
    <cfRule type="expression" dxfId="74" priority="26">
      <formula>$K$42="有"</formula>
    </cfRule>
  </conditionalFormatting>
  <conditionalFormatting sqref="I57:M57">
    <cfRule type="expression" dxfId="73" priority="28">
      <formula>$K$42="不可"</formula>
    </cfRule>
  </conditionalFormatting>
  <conditionalFormatting sqref="I83:M83">
    <cfRule type="expression" dxfId="72" priority="15">
      <formula>$I$83="選択して下さい"</formula>
    </cfRule>
  </conditionalFormatting>
  <conditionalFormatting sqref="I93:M94">
    <cfRule type="expression" dxfId="71" priority="14">
      <formula>$I$93="選択して下さい"</formula>
    </cfRule>
  </conditionalFormatting>
  <conditionalFormatting sqref="I95:M95">
    <cfRule type="expression" dxfId="70" priority="13">
      <formula>$I$95="選択して下さい"</formula>
    </cfRule>
  </conditionalFormatting>
  <conditionalFormatting sqref="I133:O133">
    <cfRule type="expression" dxfId="69" priority="12">
      <formula>$I$133="選択して下さい"</formula>
    </cfRule>
  </conditionalFormatting>
  <conditionalFormatting sqref="I54:AC55">
    <cfRule type="expression" dxfId="68" priority="27">
      <formula>$K$42="不可"</formula>
    </cfRule>
  </conditionalFormatting>
  <conditionalFormatting sqref="I64:AC65">
    <cfRule type="expression" dxfId="67" priority="7">
      <formula>$K$42="不可"</formula>
    </cfRule>
  </conditionalFormatting>
  <conditionalFormatting sqref="J71:P71">
    <cfRule type="expression" dxfId="66" priority="16">
      <formula>$J$71="選択して下さい"</formula>
    </cfRule>
  </conditionalFormatting>
  <conditionalFormatting sqref="K42:O42">
    <cfRule type="expression" dxfId="65" priority="18">
      <formula>$K$42="選択して下さい"</formula>
    </cfRule>
  </conditionalFormatting>
  <conditionalFormatting sqref="L13">
    <cfRule type="expression" dxfId="64" priority="2">
      <formula>$L$13="yyyy/mm/dd"</formula>
    </cfRule>
  </conditionalFormatting>
  <conditionalFormatting sqref="L14">
    <cfRule type="expression" dxfId="63" priority="9">
      <formula>$L$14=""</formula>
    </cfRule>
  </conditionalFormatting>
  <conditionalFormatting sqref="L15">
    <cfRule type="expression" dxfId="62" priority="1">
      <formula>$L$15="yyyy/mm/dd"</formula>
    </cfRule>
  </conditionalFormatting>
  <conditionalFormatting sqref="L18:R18">
    <cfRule type="expression" dxfId="61" priority="19">
      <formula>$L$18="選択して下さい"</formula>
    </cfRule>
  </conditionalFormatting>
  <conditionalFormatting sqref="L9:AC11">
    <cfRule type="expression" dxfId="60" priority="11">
      <formula>$L$9=""</formula>
    </cfRule>
  </conditionalFormatting>
  <conditionalFormatting sqref="L12:AC12">
    <cfRule type="expression" dxfId="59" priority="10">
      <formula>$L$12=""</formula>
    </cfRule>
  </conditionalFormatting>
  <conditionalFormatting sqref="L16:AC16">
    <cfRule type="expression" dxfId="58" priority="21">
      <formula>$L$16="選択して下さい"</formula>
    </cfRule>
  </conditionalFormatting>
  <conditionalFormatting sqref="L17:AC17">
    <cfRule type="expression" dxfId="57" priority="20">
      <formula>$L$17="選択、もしくは入力して下さい"</formula>
    </cfRule>
  </conditionalFormatting>
  <conditionalFormatting sqref="L21:AC21">
    <cfRule type="expression" dxfId="56" priority="3">
      <formula>$L$21="選択して下さい"</formula>
    </cfRule>
  </conditionalFormatting>
  <conditionalFormatting sqref="L22:AC22">
    <cfRule type="expression" dxfId="55" priority="4">
      <formula>$L$22="選択して下さい"</formula>
    </cfRule>
  </conditionalFormatting>
  <conditionalFormatting sqref="L23:AC23">
    <cfRule type="expression" dxfId="54" priority="5">
      <formula>$L$23="選択して下さい"</formula>
    </cfRule>
  </conditionalFormatting>
  <conditionalFormatting sqref="M57">
    <cfRule type="expression" dxfId="53" priority="17">
      <formula>$M$57="選択して下さい"</formula>
    </cfRule>
  </conditionalFormatting>
  <conditionalFormatting sqref="M67:S67">
    <cfRule type="expression" dxfId="52" priority="6">
      <formula>$M$67="選択して下さい"</formula>
    </cfRule>
  </conditionalFormatting>
  <conditionalFormatting sqref="N83:AC83 C85:AC89">
    <cfRule type="expression" dxfId="51" priority="25">
      <formula>$I$83&lt;&gt;"要"</formula>
    </cfRule>
  </conditionalFormatting>
  <conditionalFormatting sqref="N93:AC94">
    <cfRule type="expression" dxfId="50" priority="24">
      <formula>$I$93&lt;&gt;"有"</formula>
    </cfRule>
  </conditionalFormatting>
  <conditionalFormatting sqref="N95:AC95 C97:AC100">
    <cfRule type="expression" dxfId="49" priority="23">
      <formula>$I$95&lt;&gt;"有"</formula>
    </cfRule>
  </conditionalFormatting>
  <conditionalFormatting sqref="S18:AC18">
    <cfRule type="expression" dxfId="48" priority="8">
      <formula>$L$18&lt;&gt;"時間指定"</formula>
    </cfRule>
  </conditionalFormatting>
  <dataValidations count="9">
    <dataValidation type="list" allowBlank="1" showInputMessage="1" showErrorMessage="1" sqref="L14:AC14" xr:uid="{C4C0B2EE-35B4-4798-BE19-B5C7E84453A8}">
      <formula1>",有効のまま診断（防御機構を含めた実環境での評価）,一時的に無効化して診断（アプリケーション本体の脆弱性を評価）"</formula1>
    </dataValidation>
    <dataValidation type="list" allowBlank="1" showInputMessage="1" showErrorMessage="1" sqref="G72:L72" xr:uid="{2D946470-1647-4848-B3AE-328AD3C6B182}">
      <formula1>"　,連続失敗回数,累計失敗回数"</formula1>
    </dataValidation>
    <dataValidation type="list" allowBlank="1" showInputMessage="1" showErrorMessage="1" sqref="I133:O133" xr:uid="{9F5FF49A-3AC8-4776-A5AC-459650CF5279}">
      <formula1>"選択して下さい,Web-別紙記載,資料提供"</formula1>
    </dataValidation>
    <dataValidation type="list" allowBlank="1" showInputMessage="1" showErrorMessage="1" sqref="M67:S67 L21:AC23" xr:uid="{207FD719-0785-4408-9197-1BFF4FA5BA7B}">
      <formula1>"選択して下さい,可,不可"</formula1>
    </dataValidation>
    <dataValidation type="list" allowBlank="1" showInputMessage="1" showErrorMessage="1" sqref="I83" xr:uid="{F996FA3C-8514-4977-9DAE-726F03C9E09E}">
      <formula1>"選択して下さい,要,不要"</formula1>
    </dataValidation>
    <dataValidation type="list" allowBlank="1" showInputMessage="1" showErrorMessage="1" sqref="K42:O42 J71 I95:M95 I93 M57" xr:uid="{B7C45FA3-7942-4918-B611-26DF7D87D941}">
      <formula1>"選択して下さい,有,無"</formula1>
    </dataValidation>
    <dataValidation type="list" allowBlank="1" showInputMessage="1" showErrorMessage="1" sqref="L16:AC16" xr:uid="{DF831BE9-F734-410B-BC68-CB490A267835}">
      <formula1>"選択して下さい,リモート診断(インターネット経由での診断) ,オンサイト診断(お客様オフィス内での診断)"</formula1>
    </dataValidation>
    <dataValidation type="list" showInputMessage="1" sqref="L17:AC17" xr:uid="{79D10760-3A53-4DB5-9684-BA26296C5945}">
      <formula1>"選択、もしくは入力して下さい,本番環境(運用中),本番環境(運用前),開発・検証環境"</formula1>
    </dataValidation>
    <dataValidation type="list" allowBlank="1" showInputMessage="1" showErrorMessage="1" sqref="L18:R18" xr:uid="{E8910723-DEB0-4BD7-8C2C-C5A02A651B0F}">
      <formula1>"選択して下さい,24時間(土日祝祭日含む),営業時間(9:00-18:00),時間指定"</formula1>
    </dataValidation>
  </dataValidations>
  <pageMargins left="0.25" right="0.25" top="0.75" bottom="0.75" header="0.3" footer="0.3"/>
  <pageSetup paperSize="9" scale="73" orientation="portrait" r:id="rId1"/>
  <rowBreaks count="3" manualBreakCount="3">
    <brk id="39" max="31" man="1"/>
    <brk id="77" max="16383" man="1"/>
    <brk id="127" max="31"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2E9954-1882-483B-8179-9F6A53BE4986}">
  <sheetPr>
    <tabColor theme="7" tint="0.79998168889431442"/>
  </sheetPr>
  <dimension ref="A1:L108"/>
  <sheetViews>
    <sheetView view="pageBreakPreview" zoomScale="85" zoomScaleNormal="85" zoomScaleSheetLayoutView="85" workbookViewId="0"/>
  </sheetViews>
  <sheetFormatPr defaultColWidth="8.69921875" defaultRowHeight="18" x14ac:dyDescent="0.45"/>
  <cols>
    <col min="1" max="1" width="3" style="6" customWidth="1"/>
    <col min="2" max="2" width="9.09765625" style="6" bestFit="1" customWidth="1"/>
    <col min="3" max="3" width="19" style="6" bestFit="1" customWidth="1"/>
    <col min="4" max="4" width="53.8984375" style="6" customWidth="1"/>
    <col min="5" max="5" width="22.3984375" style="6" customWidth="1"/>
    <col min="6" max="6" width="64.8984375" style="6" customWidth="1"/>
    <col min="7" max="7" width="13.09765625" style="6" customWidth="1"/>
    <col min="8" max="8" width="13.09765625" style="6" bestFit="1" customWidth="1"/>
    <col min="9" max="10" width="9.3984375" style="6" bestFit="1" customWidth="1"/>
    <col min="11" max="11" width="69.5" style="6" customWidth="1"/>
    <col min="12" max="12" width="8.69921875" style="6" customWidth="1"/>
    <col min="13" max="16384" width="8.69921875" style="6"/>
  </cols>
  <sheetData>
    <row r="1" spans="1:12" ht="28.8" x14ac:dyDescent="0.45">
      <c r="A1" s="54" t="s">
        <v>245</v>
      </c>
    </row>
    <row r="2" spans="1:12" ht="28.8" x14ac:dyDescent="0.45">
      <c r="A2" s="54"/>
    </row>
    <row r="3" spans="1:12" ht="18" customHeight="1" x14ac:dyDescent="0.45">
      <c r="A3" s="54"/>
      <c r="B3" s="55" t="s">
        <v>246</v>
      </c>
    </row>
    <row r="4" spans="1:12" ht="18" customHeight="1" x14ac:dyDescent="0.45">
      <c r="A4" s="54"/>
      <c r="B4" s="55" t="s">
        <v>247</v>
      </c>
      <c r="I4" s="56" t="s">
        <v>133</v>
      </c>
    </row>
    <row r="5" spans="1:12" x14ac:dyDescent="0.45">
      <c r="B5" s="57"/>
      <c r="I5" s="58">
        <f>COUNTIF(I9:I10004,"○")</f>
        <v>0</v>
      </c>
    </row>
    <row r="6" spans="1:12" ht="36.6" thickBot="1" x14ac:dyDescent="0.5">
      <c r="B6" s="59" t="s">
        <v>24</v>
      </c>
      <c r="C6" s="60" t="s">
        <v>248</v>
      </c>
      <c r="D6" s="61" t="s">
        <v>249</v>
      </c>
      <c r="E6" s="61" t="s">
        <v>250</v>
      </c>
      <c r="F6" s="60" t="s">
        <v>251</v>
      </c>
      <c r="G6" s="60" t="s">
        <v>252</v>
      </c>
      <c r="H6" s="60" t="s">
        <v>253</v>
      </c>
      <c r="I6" s="62" t="s">
        <v>254</v>
      </c>
      <c r="J6" s="62" t="s">
        <v>255</v>
      </c>
      <c r="K6" s="60" t="s">
        <v>194</v>
      </c>
    </row>
    <row r="7" spans="1:12" ht="18.600000000000001" thickTop="1" x14ac:dyDescent="0.45">
      <c r="B7" s="63" t="s">
        <v>256</v>
      </c>
      <c r="C7" s="64" t="s">
        <v>257</v>
      </c>
      <c r="D7" s="65" t="s">
        <v>258</v>
      </c>
      <c r="E7" s="65" t="s">
        <v>259</v>
      </c>
      <c r="F7" s="66" t="s">
        <v>260</v>
      </c>
      <c r="G7" s="63" t="s">
        <v>261</v>
      </c>
      <c r="H7" s="63">
        <v>2</v>
      </c>
      <c r="I7" s="67"/>
      <c r="J7" s="67" t="s">
        <v>262</v>
      </c>
      <c r="K7" s="68"/>
      <c r="L7"/>
    </row>
    <row r="8" spans="1:12" x14ac:dyDescent="0.45">
      <c r="B8" s="69" t="s">
        <v>263</v>
      </c>
      <c r="C8" s="70" t="s">
        <v>264</v>
      </c>
      <c r="D8" s="70" t="s">
        <v>265</v>
      </c>
      <c r="E8" s="70" t="s">
        <v>266</v>
      </c>
      <c r="F8" s="71" t="s">
        <v>267</v>
      </c>
      <c r="G8" s="69" t="s">
        <v>261</v>
      </c>
      <c r="H8" s="69">
        <v>10</v>
      </c>
      <c r="I8" s="72"/>
      <c r="J8" s="72"/>
      <c r="K8" s="73" t="s">
        <v>268</v>
      </c>
    </row>
    <row r="9" spans="1:12" x14ac:dyDescent="0.45">
      <c r="B9" s="74">
        <v>1</v>
      </c>
      <c r="C9" s="75"/>
      <c r="D9" s="76"/>
      <c r="E9" s="76"/>
      <c r="F9" s="74"/>
      <c r="G9" s="74"/>
      <c r="H9" s="74"/>
      <c r="I9" s="77"/>
      <c r="J9" s="77"/>
      <c r="K9" s="78"/>
      <c r="L9"/>
    </row>
    <row r="10" spans="1:12" x14ac:dyDescent="0.45">
      <c r="B10" s="50">
        <f>B9+1</f>
        <v>2</v>
      </c>
      <c r="C10" s="49"/>
      <c r="D10" s="49"/>
      <c r="E10" s="49"/>
      <c r="F10" s="50"/>
      <c r="G10" s="50"/>
      <c r="H10" s="50"/>
      <c r="I10" s="79"/>
      <c r="J10" s="79"/>
      <c r="K10" s="80"/>
    </row>
    <row r="11" spans="1:12" x14ac:dyDescent="0.45">
      <c r="B11" s="50">
        <f>B10+1</f>
        <v>3</v>
      </c>
      <c r="C11" s="49"/>
      <c r="D11" s="49"/>
      <c r="E11" s="49"/>
      <c r="F11" s="50"/>
      <c r="G11" s="50"/>
      <c r="H11" s="50"/>
      <c r="I11" s="79"/>
      <c r="J11" s="79"/>
      <c r="K11" s="80"/>
    </row>
    <row r="12" spans="1:12" x14ac:dyDescent="0.45">
      <c r="B12" s="50">
        <f t="shared" ref="B12:B75" si="0">B11+1</f>
        <v>4</v>
      </c>
      <c r="C12" s="49"/>
      <c r="D12" s="49"/>
      <c r="E12" s="49"/>
      <c r="F12" s="50"/>
      <c r="G12" s="50"/>
      <c r="H12" s="50"/>
      <c r="I12" s="79"/>
      <c r="J12" s="79"/>
      <c r="K12" s="81"/>
    </row>
    <row r="13" spans="1:12" x14ac:dyDescent="0.45">
      <c r="B13" s="50">
        <f t="shared" si="0"/>
        <v>5</v>
      </c>
      <c r="C13" s="49"/>
      <c r="D13" s="49"/>
      <c r="E13" s="49"/>
      <c r="F13" s="50"/>
      <c r="G13" s="50"/>
      <c r="H13" s="50"/>
      <c r="I13" s="79"/>
      <c r="J13" s="79"/>
      <c r="K13" s="80"/>
    </row>
    <row r="14" spans="1:12" x14ac:dyDescent="0.45">
      <c r="B14" s="50">
        <f t="shared" si="0"/>
        <v>6</v>
      </c>
      <c r="C14" s="49"/>
      <c r="D14" s="49"/>
      <c r="E14" s="49"/>
      <c r="F14" s="50"/>
      <c r="G14" s="50"/>
      <c r="H14" s="50"/>
      <c r="I14" s="79"/>
      <c r="J14" s="79"/>
      <c r="K14" s="80"/>
    </row>
    <row r="15" spans="1:12" x14ac:dyDescent="0.45">
      <c r="B15" s="50">
        <f t="shared" si="0"/>
        <v>7</v>
      </c>
      <c r="C15" s="49"/>
      <c r="D15" s="49"/>
      <c r="E15" s="49"/>
      <c r="F15" s="50"/>
      <c r="G15" s="50"/>
      <c r="H15" s="50"/>
      <c r="I15" s="79"/>
      <c r="J15" s="79"/>
      <c r="K15" s="80"/>
    </row>
    <row r="16" spans="1:12" x14ac:dyDescent="0.45">
      <c r="A16" s="82"/>
      <c r="B16" s="50">
        <f t="shared" si="0"/>
        <v>8</v>
      </c>
      <c r="C16" s="49"/>
      <c r="D16" s="49"/>
      <c r="E16" s="49"/>
      <c r="F16" s="50"/>
      <c r="G16" s="50"/>
      <c r="H16" s="50"/>
      <c r="I16" s="79"/>
      <c r="J16" s="79"/>
      <c r="K16" s="80"/>
    </row>
    <row r="17" spans="2:12" x14ac:dyDescent="0.45">
      <c r="B17" s="50">
        <f t="shared" si="0"/>
        <v>9</v>
      </c>
      <c r="C17" s="49"/>
      <c r="D17" s="49"/>
      <c r="E17" s="49"/>
      <c r="F17" s="50"/>
      <c r="G17" s="50"/>
      <c r="H17" s="50"/>
      <c r="I17" s="79"/>
      <c r="J17" s="79"/>
      <c r="K17" s="80"/>
    </row>
    <row r="18" spans="2:12" x14ac:dyDescent="0.45">
      <c r="B18" s="50">
        <f t="shared" si="0"/>
        <v>10</v>
      </c>
      <c r="C18" s="49"/>
      <c r="D18" s="49"/>
      <c r="E18" s="49"/>
      <c r="F18" s="50"/>
      <c r="G18" s="50"/>
      <c r="H18" s="50"/>
      <c r="I18" s="79"/>
      <c r="J18" s="79"/>
      <c r="K18" s="80"/>
    </row>
    <row r="19" spans="2:12" x14ac:dyDescent="0.45">
      <c r="B19" s="50">
        <f t="shared" si="0"/>
        <v>11</v>
      </c>
      <c r="C19" s="49"/>
      <c r="D19" s="49"/>
      <c r="E19" s="49"/>
      <c r="F19" s="50"/>
      <c r="G19" s="50"/>
      <c r="H19" s="50"/>
      <c r="I19" s="79"/>
      <c r="J19" s="79"/>
      <c r="K19" s="80"/>
      <c r="L19" s="83"/>
    </row>
    <row r="20" spans="2:12" x14ac:dyDescent="0.45">
      <c r="B20" s="50">
        <f t="shared" si="0"/>
        <v>12</v>
      </c>
      <c r="C20" s="49"/>
      <c r="D20" s="49"/>
      <c r="E20" s="49"/>
      <c r="F20" s="50"/>
      <c r="G20" s="50"/>
      <c r="H20" s="50"/>
      <c r="I20" s="79"/>
      <c r="J20" s="79"/>
      <c r="K20" s="80"/>
      <c r="L20" s="84"/>
    </row>
    <row r="21" spans="2:12" x14ac:dyDescent="0.45">
      <c r="B21" s="50">
        <f t="shared" si="0"/>
        <v>13</v>
      </c>
      <c r="C21" s="49"/>
      <c r="D21" s="49"/>
      <c r="E21" s="49"/>
      <c r="F21" s="50"/>
      <c r="G21" s="50"/>
      <c r="H21" s="50"/>
      <c r="I21" s="79"/>
      <c r="J21" s="79"/>
      <c r="K21" s="80"/>
      <c r="L21" s="84"/>
    </row>
    <row r="22" spans="2:12" x14ac:dyDescent="0.45">
      <c r="B22" s="50">
        <f t="shared" si="0"/>
        <v>14</v>
      </c>
      <c r="C22" s="49"/>
      <c r="D22" s="49"/>
      <c r="E22" s="49"/>
      <c r="F22" s="50"/>
      <c r="G22" s="50"/>
      <c r="H22" s="50"/>
      <c r="I22" s="79"/>
      <c r="J22" s="79"/>
      <c r="K22" s="80"/>
    </row>
    <row r="23" spans="2:12" x14ac:dyDescent="0.45">
      <c r="B23" s="50">
        <f t="shared" si="0"/>
        <v>15</v>
      </c>
      <c r="C23" s="49"/>
      <c r="D23" s="49"/>
      <c r="E23" s="49"/>
      <c r="F23" s="50"/>
      <c r="G23" s="50"/>
      <c r="H23" s="50"/>
      <c r="I23" s="79"/>
      <c r="J23" s="79"/>
      <c r="K23" s="80"/>
      <c r="L23" s="84"/>
    </row>
    <row r="24" spans="2:12" x14ac:dyDescent="0.45">
      <c r="B24" s="50">
        <f t="shared" si="0"/>
        <v>16</v>
      </c>
      <c r="C24" s="49"/>
      <c r="D24" s="49"/>
      <c r="E24" s="49"/>
      <c r="F24" s="50"/>
      <c r="G24" s="50"/>
      <c r="H24" s="50"/>
      <c r="I24" s="79"/>
      <c r="J24" s="79"/>
      <c r="K24" s="80"/>
      <c r="L24" s="84"/>
    </row>
    <row r="25" spans="2:12" x14ac:dyDescent="0.45">
      <c r="B25" s="50">
        <f t="shared" si="0"/>
        <v>17</v>
      </c>
      <c r="C25" s="49"/>
      <c r="D25" s="49"/>
      <c r="E25" s="49"/>
      <c r="F25" s="50"/>
      <c r="G25" s="50"/>
      <c r="H25" s="50"/>
      <c r="I25" s="79"/>
      <c r="J25" s="79"/>
      <c r="K25" s="80"/>
      <c r="L25" s="84"/>
    </row>
    <row r="26" spans="2:12" x14ac:dyDescent="0.45">
      <c r="B26" s="50">
        <f t="shared" si="0"/>
        <v>18</v>
      </c>
      <c r="C26" s="49"/>
      <c r="D26" s="49"/>
      <c r="E26" s="49"/>
      <c r="F26" s="50"/>
      <c r="G26" s="50"/>
      <c r="H26" s="50"/>
      <c r="I26" s="79"/>
      <c r="J26" s="79"/>
      <c r="K26" s="80"/>
      <c r="L26" s="84"/>
    </row>
    <row r="27" spans="2:12" x14ac:dyDescent="0.45">
      <c r="B27" s="50">
        <f t="shared" si="0"/>
        <v>19</v>
      </c>
      <c r="C27" s="49"/>
      <c r="D27" s="49"/>
      <c r="E27" s="49"/>
      <c r="F27" s="50"/>
      <c r="G27" s="50"/>
      <c r="H27" s="50"/>
      <c r="I27" s="79"/>
      <c r="J27" s="79"/>
      <c r="K27" s="80"/>
      <c r="L27" s="84"/>
    </row>
    <row r="28" spans="2:12" x14ac:dyDescent="0.45">
      <c r="B28" s="50">
        <f t="shared" si="0"/>
        <v>20</v>
      </c>
      <c r="C28" s="49"/>
      <c r="D28" s="49"/>
      <c r="E28" s="49"/>
      <c r="F28" s="50"/>
      <c r="G28" s="50"/>
      <c r="H28" s="50"/>
      <c r="I28" s="79"/>
      <c r="J28" s="79"/>
      <c r="K28" s="80"/>
      <c r="L28" s="84"/>
    </row>
    <row r="29" spans="2:12" x14ac:dyDescent="0.45">
      <c r="B29" s="50">
        <f t="shared" si="0"/>
        <v>21</v>
      </c>
      <c r="C29" s="49"/>
      <c r="D29" s="49"/>
      <c r="E29" s="49"/>
      <c r="F29" s="50"/>
      <c r="G29" s="50"/>
      <c r="H29" s="50"/>
      <c r="I29" s="79"/>
      <c r="J29" s="79"/>
      <c r="K29" s="80"/>
      <c r="L29" s="84"/>
    </row>
    <row r="30" spans="2:12" x14ac:dyDescent="0.45">
      <c r="B30" s="50">
        <f t="shared" si="0"/>
        <v>22</v>
      </c>
      <c r="C30" s="49"/>
      <c r="D30" s="49"/>
      <c r="E30" s="49"/>
      <c r="F30" s="85"/>
      <c r="G30" s="85"/>
      <c r="H30" s="85"/>
      <c r="I30" s="79"/>
      <c r="J30" s="79"/>
      <c r="K30" s="81"/>
      <c r="L30" s="84"/>
    </row>
    <row r="31" spans="2:12" x14ac:dyDescent="0.45">
      <c r="B31" s="50">
        <f t="shared" si="0"/>
        <v>23</v>
      </c>
      <c r="C31" s="49"/>
      <c r="D31" s="49"/>
      <c r="E31" s="49"/>
      <c r="F31" s="85"/>
      <c r="G31" s="85"/>
      <c r="H31" s="85"/>
      <c r="I31" s="79"/>
      <c r="J31" s="79"/>
      <c r="K31" s="81"/>
      <c r="L31" s="84"/>
    </row>
    <row r="32" spans="2:12" x14ac:dyDescent="0.45">
      <c r="B32" s="50">
        <f t="shared" si="0"/>
        <v>24</v>
      </c>
      <c r="C32" s="49"/>
      <c r="D32" s="49"/>
      <c r="E32" s="49"/>
      <c r="F32" s="85"/>
      <c r="G32" s="85"/>
      <c r="H32" s="85"/>
      <c r="I32" s="79"/>
      <c r="J32" s="79"/>
      <c r="K32" s="81"/>
      <c r="L32" s="84"/>
    </row>
    <row r="33" spans="2:12" x14ac:dyDescent="0.45">
      <c r="B33" s="50">
        <f t="shared" si="0"/>
        <v>25</v>
      </c>
      <c r="C33" s="49"/>
      <c r="D33" s="49"/>
      <c r="E33" s="49"/>
      <c r="F33" s="85"/>
      <c r="G33" s="85"/>
      <c r="H33" s="85"/>
      <c r="I33" s="79"/>
      <c r="J33" s="79"/>
      <c r="K33" s="81"/>
      <c r="L33" s="84"/>
    </row>
    <row r="34" spans="2:12" x14ac:dyDescent="0.45">
      <c r="B34" s="50">
        <f t="shared" si="0"/>
        <v>26</v>
      </c>
      <c r="C34" s="49"/>
      <c r="D34" s="49"/>
      <c r="E34" s="49"/>
      <c r="F34" s="85"/>
      <c r="G34" s="85"/>
      <c r="H34" s="85"/>
      <c r="I34" s="79"/>
      <c r="J34" s="79"/>
      <c r="K34" s="81"/>
      <c r="L34" s="84"/>
    </row>
    <row r="35" spans="2:12" x14ac:dyDescent="0.45">
      <c r="B35" s="50">
        <f t="shared" si="0"/>
        <v>27</v>
      </c>
      <c r="C35" s="49"/>
      <c r="D35" s="49"/>
      <c r="E35" s="49"/>
      <c r="F35" s="85"/>
      <c r="G35" s="85"/>
      <c r="H35" s="85"/>
      <c r="I35" s="79"/>
      <c r="J35" s="79"/>
      <c r="K35" s="81"/>
      <c r="L35" s="84"/>
    </row>
    <row r="36" spans="2:12" x14ac:dyDescent="0.45">
      <c r="B36" s="50">
        <f t="shared" si="0"/>
        <v>28</v>
      </c>
      <c r="C36" s="49"/>
      <c r="D36" s="49"/>
      <c r="E36" s="49"/>
      <c r="F36" s="85"/>
      <c r="G36" s="85"/>
      <c r="H36" s="85"/>
      <c r="I36" s="79"/>
      <c r="J36" s="79"/>
      <c r="K36" s="81"/>
      <c r="L36" s="84"/>
    </row>
    <row r="37" spans="2:12" x14ac:dyDescent="0.45">
      <c r="B37" s="50">
        <f t="shared" si="0"/>
        <v>29</v>
      </c>
      <c r="C37" s="49"/>
      <c r="D37" s="49"/>
      <c r="E37" s="49"/>
      <c r="F37" s="85"/>
      <c r="G37" s="85"/>
      <c r="H37" s="85"/>
      <c r="I37" s="79"/>
      <c r="J37" s="79"/>
      <c r="K37" s="81"/>
      <c r="L37" s="84"/>
    </row>
    <row r="38" spans="2:12" x14ac:dyDescent="0.45">
      <c r="B38" s="50">
        <f t="shared" si="0"/>
        <v>30</v>
      </c>
      <c r="C38" s="49"/>
      <c r="D38" s="49"/>
      <c r="E38" s="49"/>
      <c r="F38" s="85"/>
      <c r="G38" s="85"/>
      <c r="H38" s="85"/>
      <c r="I38" s="79"/>
      <c r="J38" s="79"/>
      <c r="K38" s="81"/>
      <c r="L38" s="84"/>
    </row>
    <row r="39" spans="2:12" x14ac:dyDescent="0.45">
      <c r="B39" s="50">
        <f t="shared" si="0"/>
        <v>31</v>
      </c>
      <c r="C39" s="49"/>
      <c r="D39" s="49"/>
      <c r="E39" s="49"/>
      <c r="F39" s="85"/>
      <c r="G39" s="85"/>
      <c r="H39" s="85"/>
      <c r="I39" s="79"/>
      <c r="J39" s="79"/>
      <c r="K39" s="81"/>
      <c r="L39" s="84"/>
    </row>
    <row r="40" spans="2:12" x14ac:dyDescent="0.45">
      <c r="B40" s="50">
        <f t="shared" si="0"/>
        <v>32</v>
      </c>
      <c r="C40" s="49"/>
      <c r="D40" s="49"/>
      <c r="E40" s="49"/>
      <c r="F40" s="85"/>
      <c r="G40" s="85"/>
      <c r="H40" s="85"/>
      <c r="I40" s="79"/>
      <c r="J40" s="79"/>
      <c r="K40" s="81"/>
      <c r="L40" s="84"/>
    </row>
    <row r="41" spans="2:12" x14ac:dyDescent="0.45">
      <c r="B41" s="50">
        <f t="shared" si="0"/>
        <v>33</v>
      </c>
      <c r="C41" s="49"/>
      <c r="D41" s="49"/>
      <c r="E41" s="49"/>
      <c r="F41" s="85"/>
      <c r="G41" s="85"/>
      <c r="H41" s="85"/>
      <c r="I41" s="79"/>
      <c r="J41" s="79"/>
      <c r="K41" s="81"/>
      <c r="L41" s="84"/>
    </row>
    <row r="42" spans="2:12" x14ac:dyDescent="0.45">
      <c r="B42" s="50">
        <f t="shared" si="0"/>
        <v>34</v>
      </c>
      <c r="C42" s="49"/>
      <c r="D42" s="49"/>
      <c r="E42" s="49"/>
      <c r="F42" s="85"/>
      <c r="G42" s="85"/>
      <c r="H42" s="85"/>
      <c r="I42" s="79"/>
      <c r="J42" s="79"/>
      <c r="K42" s="81"/>
      <c r="L42" s="84"/>
    </row>
    <row r="43" spans="2:12" x14ac:dyDescent="0.45">
      <c r="B43" s="50">
        <f t="shared" si="0"/>
        <v>35</v>
      </c>
      <c r="C43" s="49"/>
      <c r="D43" s="49"/>
      <c r="E43" s="49"/>
      <c r="F43" s="85"/>
      <c r="G43" s="85"/>
      <c r="H43" s="85"/>
      <c r="I43" s="79"/>
      <c r="J43" s="79"/>
      <c r="K43" s="81"/>
      <c r="L43" s="84"/>
    </row>
    <row r="44" spans="2:12" x14ac:dyDescent="0.45">
      <c r="B44" s="50">
        <f t="shared" si="0"/>
        <v>36</v>
      </c>
      <c r="C44" s="49"/>
      <c r="D44" s="49"/>
      <c r="E44" s="49"/>
      <c r="F44" s="85"/>
      <c r="G44" s="85"/>
      <c r="H44" s="85"/>
      <c r="I44" s="79"/>
      <c r="J44" s="79"/>
      <c r="K44" s="81"/>
      <c r="L44" s="84"/>
    </row>
    <row r="45" spans="2:12" x14ac:dyDescent="0.45">
      <c r="B45" s="50">
        <f t="shared" si="0"/>
        <v>37</v>
      </c>
      <c r="C45" s="49"/>
      <c r="D45" s="49"/>
      <c r="E45" s="49"/>
      <c r="F45" s="85"/>
      <c r="G45" s="85"/>
      <c r="H45" s="85"/>
      <c r="I45" s="79"/>
      <c r="J45" s="79"/>
      <c r="K45" s="81"/>
      <c r="L45" s="84"/>
    </row>
    <row r="46" spans="2:12" x14ac:dyDescent="0.45">
      <c r="B46" s="50">
        <f t="shared" si="0"/>
        <v>38</v>
      </c>
      <c r="C46" s="49"/>
      <c r="D46" s="49"/>
      <c r="E46" s="49"/>
      <c r="F46" s="85"/>
      <c r="G46" s="85"/>
      <c r="H46" s="85"/>
      <c r="I46" s="79"/>
      <c r="J46" s="79"/>
      <c r="K46" s="81"/>
      <c r="L46" s="84"/>
    </row>
    <row r="47" spans="2:12" x14ac:dyDescent="0.45">
      <c r="B47" s="50">
        <f t="shared" si="0"/>
        <v>39</v>
      </c>
      <c r="C47" s="49"/>
      <c r="D47" s="49"/>
      <c r="E47" s="49"/>
      <c r="F47" s="85"/>
      <c r="G47" s="85"/>
      <c r="H47" s="85"/>
      <c r="I47" s="79"/>
      <c r="J47" s="79"/>
      <c r="K47" s="81"/>
      <c r="L47" s="84"/>
    </row>
    <row r="48" spans="2:12" x14ac:dyDescent="0.45">
      <c r="B48" s="50">
        <f t="shared" si="0"/>
        <v>40</v>
      </c>
      <c r="C48" s="49"/>
      <c r="D48" s="49"/>
      <c r="E48" s="49"/>
      <c r="F48" s="85"/>
      <c r="G48" s="85"/>
      <c r="H48" s="85"/>
      <c r="I48" s="79"/>
      <c r="J48" s="79"/>
      <c r="K48" s="81"/>
      <c r="L48" s="84"/>
    </row>
    <row r="49" spans="2:12" x14ac:dyDescent="0.45">
      <c r="B49" s="50">
        <f t="shared" si="0"/>
        <v>41</v>
      </c>
      <c r="C49" s="49"/>
      <c r="D49" s="49"/>
      <c r="E49" s="49"/>
      <c r="F49" s="85"/>
      <c r="G49" s="85"/>
      <c r="H49" s="85"/>
      <c r="I49" s="79"/>
      <c r="J49" s="79"/>
      <c r="K49" s="81"/>
      <c r="L49" s="84"/>
    </row>
    <row r="50" spans="2:12" x14ac:dyDescent="0.45">
      <c r="B50" s="50">
        <f t="shared" si="0"/>
        <v>42</v>
      </c>
      <c r="C50" s="49"/>
      <c r="D50" s="49"/>
      <c r="E50" s="49"/>
      <c r="F50" s="85"/>
      <c r="G50" s="85"/>
      <c r="H50" s="85"/>
      <c r="I50" s="79"/>
      <c r="J50" s="79"/>
      <c r="K50" s="81"/>
      <c r="L50" s="84"/>
    </row>
    <row r="51" spans="2:12" x14ac:dyDescent="0.45">
      <c r="B51" s="50">
        <f t="shared" si="0"/>
        <v>43</v>
      </c>
      <c r="C51" s="49"/>
      <c r="D51" s="49"/>
      <c r="E51" s="49"/>
      <c r="F51" s="86"/>
      <c r="G51" s="86"/>
      <c r="H51" s="86"/>
      <c r="I51" s="79"/>
      <c r="J51" s="79"/>
      <c r="K51" s="81"/>
      <c r="L51" s="84"/>
    </row>
    <row r="52" spans="2:12" x14ac:dyDescent="0.45">
      <c r="B52" s="50">
        <f t="shared" si="0"/>
        <v>44</v>
      </c>
      <c r="C52" s="49"/>
      <c r="D52" s="49"/>
      <c r="E52" s="49"/>
      <c r="F52" s="86"/>
      <c r="G52" s="86"/>
      <c r="H52" s="86"/>
      <c r="I52" s="79"/>
      <c r="J52" s="79"/>
      <c r="K52" s="81"/>
      <c r="L52" s="84"/>
    </row>
    <row r="53" spans="2:12" x14ac:dyDescent="0.45">
      <c r="B53" s="50">
        <f t="shared" si="0"/>
        <v>45</v>
      </c>
      <c r="C53" s="49"/>
      <c r="D53" s="49"/>
      <c r="E53" s="49"/>
      <c r="F53" s="86"/>
      <c r="G53" s="86"/>
      <c r="H53" s="86"/>
      <c r="I53" s="79"/>
      <c r="J53" s="79"/>
      <c r="K53" s="81"/>
      <c r="L53" s="84"/>
    </row>
    <row r="54" spans="2:12" x14ac:dyDescent="0.45">
      <c r="B54" s="50">
        <f t="shared" si="0"/>
        <v>46</v>
      </c>
      <c r="C54" s="49"/>
      <c r="D54" s="49"/>
      <c r="E54" s="49"/>
      <c r="F54" s="86"/>
      <c r="G54" s="86"/>
      <c r="H54" s="86"/>
      <c r="I54" s="79"/>
      <c r="J54" s="79"/>
      <c r="K54" s="81"/>
      <c r="L54" s="84"/>
    </row>
    <row r="55" spans="2:12" x14ac:dyDescent="0.45">
      <c r="B55" s="50">
        <f t="shared" si="0"/>
        <v>47</v>
      </c>
      <c r="C55" s="49"/>
      <c r="D55" s="49"/>
      <c r="E55" s="49"/>
      <c r="F55" s="86"/>
      <c r="G55" s="86"/>
      <c r="H55" s="86"/>
      <c r="I55" s="79"/>
      <c r="J55" s="79"/>
      <c r="K55" s="81"/>
      <c r="L55" s="84"/>
    </row>
    <row r="56" spans="2:12" x14ac:dyDescent="0.45">
      <c r="B56" s="50">
        <f t="shared" si="0"/>
        <v>48</v>
      </c>
      <c r="C56" s="49"/>
      <c r="D56" s="49"/>
      <c r="E56" s="49"/>
      <c r="F56" s="86"/>
      <c r="G56" s="86"/>
      <c r="H56" s="86"/>
      <c r="I56" s="79"/>
      <c r="J56" s="79"/>
      <c r="K56" s="81"/>
      <c r="L56" s="84"/>
    </row>
    <row r="57" spans="2:12" x14ac:dyDescent="0.45">
      <c r="B57" s="50">
        <f t="shared" si="0"/>
        <v>49</v>
      </c>
      <c r="C57" s="49"/>
      <c r="D57" s="49"/>
      <c r="E57" s="49"/>
      <c r="F57" s="86"/>
      <c r="G57" s="86"/>
      <c r="H57" s="86"/>
      <c r="I57" s="79"/>
      <c r="J57" s="79"/>
      <c r="K57" s="81"/>
      <c r="L57" s="84"/>
    </row>
    <row r="58" spans="2:12" x14ac:dyDescent="0.45">
      <c r="B58" s="50">
        <f t="shared" si="0"/>
        <v>50</v>
      </c>
      <c r="C58" s="49"/>
      <c r="D58" s="49"/>
      <c r="E58" s="49"/>
      <c r="F58" s="86"/>
      <c r="G58" s="86"/>
      <c r="H58" s="86"/>
      <c r="I58" s="79"/>
      <c r="J58" s="79"/>
      <c r="K58" s="81"/>
      <c r="L58" s="84"/>
    </row>
    <row r="59" spans="2:12" x14ac:dyDescent="0.45">
      <c r="B59" s="50">
        <f t="shared" si="0"/>
        <v>51</v>
      </c>
      <c r="C59" s="49"/>
      <c r="D59" s="49"/>
      <c r="E59" s="49"/>
      <c r="F59" s="86"/>
      <c r="G59" s="86"/>
      <c r="H59" s="86"/>
      <c r="I59" s="79"/>
      <c r="J59" s="79"/>
      <c r="K59" s="81"/>
    </row>
    <row r="60" spans="2:12" x14ac:dyDescent="0.45">
      <c r="B60" s="50">
        <f t="shared" si="0"/>
        <v>52</v>
      </c>
      <c r="C60" s="49"/>
      <c r="D60" s="49"/>
      <c r="E60" s="49"/>
      <c r="F60" s="86"/>
      <c r="G60" s="86"/>
      <c r="H60" s="86"/>
      <c r="I60" s="79"/>
      <c r="J60" s="79"/>
      <c r="K60" s="81"/>
    </row>
    <row r="61" spans="2:12" x14ac:dyDescent="0.45">
      <c r="B61" s="50">
        <f t="shared" si="0"/>
        <v>53</v>
      </c>
      <c r="C61" s="49"/>
      <c r="D61" s="49"/>
      <c r="E61" s="49"/>
      <c r="F61" s="86"/>
      <c r="G61" s="86"/>
      <c r="H61" s="86"/>
      <c r="I61" s="79"/>
      <c r="J61" s="79"/>
      <c r="K61" s="81"/>
    </row>
    <row r="62" spans="2:12" x14ac:dyDescent="0.45">
      <c r="B62" s="50">
        <f t="shared" si="0"/>
        <v>54</v>
      </c>
      <c r="C62" s="49"/>
      <c r="D62" s="49"/>
      <c r="E62" s="49"/>
      <c r="F62" s="86"/>
      <c r="G62" s="86"/>
      <c r="H62" s="86"/>
      <c r="I62" s="79"/>
      <c r="J62" s="79"/>
      <c r="K62" s="81"/>
    </row>
    <row r="63" spans="2:12" x14ac:dyDescent="0.45">
      <c r="B63" s="50">
        <f t="shared" si="0"/>
        <v>55</v>
      </c>
      <c r="C63" s="49"/>
      <c r="D63" s="49"/>
      <c r="E63" s="49"/>
      <c r="F63" s="86"/>
      <c r="G63" s="86"/>
      <c r="H63" s="86"/>
      <c r="I63" s="79"/>
      <c r="J63" s="79"/>
      <c r="K63" s="81"/>
    </row>
    <row r="64" spans="2:12" x14ac:dyDescent="0.45">
      <c r="B64" s="50">
        <f t="shared" si="0"/>
        <v>56</v>
      </c>
      <c r="C64" s="49"/>
      <c r="D64" s="49"/>
      <c r="E64" s="49"/>
      <c r="F64" s="86"/>
      <c r="G64" s="86"/>
      <c r="H64" s="86"/>
      <c r="I64" s="79"/>
      <c r="J64" s="79"/>
      <c r="K64" s="81"/>
    </row>
    <row r="65" spans="2:11" x14ac:dyDescent="0.45">
      <c r="B65" s="50">
        <f t="shared" si="0"/>
        <v>57</v>
      </c>
      <c r="C65" s="49"/>
      <c r="D65" s="49"/>
      <c r="E65" s="49"/>
      <c r="F65" s="86"/>
      <c r="G65" s="86"/>
      <c r="H65" s="86"/>
      <c r="I65" s="79"/>
      <c r="J65" s="79"/>
      <c r="K65" s="81"/>
    </row>
    <row r="66" spans="2:11" x14ac:dyDescent="0.45">
      <c r="B66" s="50">
        <f t="shared" si="0"/>
        <v>58</v>
      </c>
      <c r="C66" s="49"/>
      <c r="D66" s="49"/>
      <c r="E66" s="49"/>
      <c r="F66" s="86"/>
      <c r="G66" s="86"/>
      <c r="H66" s="86"/>
      <c r="I66" s="79"/>
      <c r="J66" s="79"/>
      <c r="K66" s="81"/>
    </row>
    <row r="67" spans="2:11" x14ac:dyDescent="0.45">
      <c r="B67" s="50">
        <f t="shared" si="0"/>
        <v>59</v>
      </c>
      <c r="C67" s="49"/>
      <c r="D67" s="49"/>
      <c r="E67" s="49"/>
      <c r="F67" s="86"/>
      <c r="G67" s="86"/>
      <c r="H67" s="86"/>
      <c r="I67" s="79"/>
      <c r="J67" s="79"/>
      <c r="K67" s="81"/>
    </row>
    <row r="68" spans="2:11" x14ac:dyDescent="0.45">
      <c r="B68" s="50">
        <f t="shared" si="0"/>
        <v>60</v>
      </c>
      <c r="C68" s="49"/>
      <c r="D68" s="49"/>
      <c r="E68" s="49"/>
      <c r="F68" s="86"/>
      <c r="G68" s="86"/>
      <c r="H68" s="86"/>
      <c r="I68" s="79"/>
      <c r="J68" s="79"/>
      <c r="K68" s="81"/>
    </row>
    <row r="69" spans="2:11" x14ac:dyDescent="0.45">
      <c r="B69" s="50">
        <f t="shared" si="0"/>
        <v>61</v>
      </c>
      <c r="C69" s="49"/>
      <c r="D69" s="49"/>
      <c r="E69" s="49"/>
      <c r="F69" s="86"/>
      <c r="G69" s="86"/>
      <c r="H69" s="86"/>
      <c r="I69" s="79"/>
      <c r="J69" s="79"/>
      <c r="K69" s="81"/>
    </row>
    <row r="70" spans="2:11" x14ac:dyDescent="0.45">
      <c r="B70" s="50">
        <f t="shared" si="0"/>
        <v>62</v>
      </c>
      <c r="C70" s="49"/>
      <c r="D70" s="49"/>
      <c r="E70" s="49"/>
      <c r="F70" s="86"/>
      <c r="G70" s="86"/>
      <c r="H70" s="86"/>
      <c r="I70" s="79"/>
      <c r="J70" s="79"/>
      <c r="K70" s="81"/>
    </row>
    <row r="71" spans="2:11" x14ac:dyDescent="0.45">
      <c r="B71" s="50">
        <f t="shared" si="0"/>
        <v>63</v>
      </c>
      <c r="C71" s="49"/>
      <c r="D71" s="49"/>
      <c r="E71" s="49"/>
      <c r="F71" s="86"/>
      <c r="G71" s="86"/>
      <c r="H71" s="86"/>
      <c r="I71" s="79"/>
      <c r="J71" s="79"/>
      <c r="K71" s="81"/>
    </row>
    <row r="72" spans="2:11" x14ac:dyDescent="0.45">
      <c r="B72" s="50">
        <f t="shared" si="0"/>
        <v>64</v>
      </c>
      <c r="C72" s="49"/>
      <c r="D72" s="49"/>
      <c r="E72" s="49"/>
      <c r="F72" s="86"/>
      <c r="G72" s="86"/>
      <c r="H72" s="86"/>
      <c r="I72" s="79"/>
      <c r="J72" s="79"/>
      <c r="K72" s="81"/>
    </row>
    <row r="73" spans="2:11" x14ac:dyDescent="0.45">
      <c r="B73" s="50">
        <f t="shared" si="0"/>
        <v>65</v>
      </c>
      <c r="C73" s="49"/>
      <c r="D73" s="49"/>
      <c r="E73" s="49"/>
      <c r="F73" s="86"/>
      <c r="G73" s="86"/>
      <c r="H73" s="86"/>
      <c r="I73" s="79"/>
      <c r="J73" s="79"/>
      <c r="K73" s="81"/>
    </row>
    <row r="74" spans="2:11" x14ac:dyDescent="0.45">
      <c r="B74" s="50">
        <f t="shared" si="0"/>
        <v>66</v>
      </c>
      <c r="C74" s="49"/>
      <c r="D74" s="49"/>
      <c r="E74" s="49"/>
      <c r="F74" s="86"/>
      <c r="G74" s="86"/>
      <c r="H74" s="86"/>
      <c r="I74" s="79"/>
      <c r="J74" s="79"/>
      <c r="K74" s="81"/>
    </row>
    <row r="75" spans="2:11" x14ac:dyDescent="0.45">
      <c r="B75" s="50">
        <f t="shared" si="0"/>
        <v>67</v>
      </c>
      <c r="C75" s="49"/>
      <c r="D75" s="49"/>
      <c r="E75" s="49"/>
      <c r="F75" s="86"/>
      <c r="G75" s="86"/>
      <c r="H75" s="86"/>
      <c r="I75" s="79"/>
      <c r="J75" s="79"/>
      <c r="K75" s="81"/>
    </row>
    <row r="76" spans="2:11" x14ac:dyDescent="0.45">
      <c r="B76" s="50">
        <f t="shared" ref="B76:B108" si="1">B75+1</f>
        <v>68</v>
      </c>
      <c r="C76" s="49"/>
      <c r="D76" s="49"/>
      <c r="E76" s="49"/>
      <c r="F76" s="86"/>
      <c r="G76" s="86"/>
      <c r="H76" s="86"/>
      <c r="I76" s="79"/>
      <c r="J76" s="79"/>
      <c r="K76" s="81"/>
    </row>
    <row r="77" spans="2:11" x14ac:dyDescent="0.45">
      <c r="B77" s="50">
        <f t="shared" si="1"/>
        <v>69</v>
      </c>
      <c r="C77" s="49"/>
      <c r="D77" s="49"/>
      <c r="E77" s="49"/>
      <c r="F77" s="86"/>
      <c r="G77" s="86"/>
      <c r="H77" s="86"/>
      <c r="I77" s="79"/>
      <c r="J77" s="79"/>
      <c r="K77" s="81"/>
    </row>
    <row r="78" spans="2:11" x14ac:dyDescent="0.45">
      <c r="B78" s="50">
        <f t="shared" si="1"/>
        <v>70</v>
      </c>
      <c r="C78" s="49"/>
      <c r="D78" s="49"/>
      <c r="E78" s="49"/>
      <c r="F78" s="86"/>
      <c r="G78" s="86"/>
      <c r="H78" s="86"/>
      <c r="I78" s="79"/>
      <c r="J78" s="79"/>
      <c r="K78" s="81"/>
    </row>
    <row r="79" spans="2:11" x14ac:dyDescent="0.45">
      <c r="B79" s="50">
        <f t="shared" si="1"/>
        <v>71</v>
      </c>
      <c r="C79" s="49"/>
      <c r="D79" s="49"/>
      <c r="E79" s="49"/>
      <c r="F79" s="86"/>
      <c r="G79" s="86"/>
      <c r="H79" s="86"/>
      <c r="I79" s="79"/>
      <c r="J79" s="79"/>
      <c r="K79" s="81"/>
    </row>
    <row r="80" spans="2:11" x14ac:dyDescent="0.45">
      <c r="B80" s="50">
        <f t="shared" si="1"/>
        <v>72</v>
      </c>
      <c r="C80" s="49"/>
      <c r="D80" s="49"/>
      <c r="E80" s="49"/>
      <c r="F80" s="86"/>
      <c r="G80" s="86"/>
      <c r="H80" s="86"/>
      <c r="I80" s="79"/>
      <c r="J80" s="79"/>
      <c r="K80" s="81"/>
    </row>
    <row r="81" spans="2:11" x14ac:dyDescent="0.45">
      <c r="B81" s="50">
        <f t="shared" si="1"/>
        <v>73</v>
      </c>
      <c r="C81" s="49"/>
      <c r="D81" s="49"/>
      <c r="E81" s="49"/>
      <c r="F81" s="86"/>
      <c r="G81" s="86"/>
      <c r="H81" s="86"/>
      <c r="I81" s="79"/>
      <c r="J81" s="79"/>
      <c r="K81" s="81"/>
    </row>
    <row r="82" spans="2:11" x14ac:dyDescent="0.45">
      <c r="B82" s="50">
        <f t="shared" si="1"/>
        <v>74</v>
      </c>
      <c r="C82" s="49"/>
      <c r="D82" s="49"/>
      <c r="E82" s="49"/>
      <c r="F82" s="86"/>
      <c r="G82" s="86"/>
      <c r="H82" s="86"/>
      <c r="I82" s="79"/>
      <c r="J82" s="79"/>
      <c r="K82" s="81"/>
    </row>
    <row r="83" spans="2:11" x14ac:dyDescent="0.45">
      <c r="B83" s="50">
        <f t="shared" si="1"/>
        <v>75</v>
      </c>
      <c r="C83" s="49"/>
      <c r="D83" s="49"/>
      <c r="E83" s="49"/>
      <c r="F83" s="86"/>
      <c r="G83" s="86"/>
      <c r="H83" s="86"/>
      <c r="I83" s="79"/>
      <c r="J83" s="79"/>
      <c r="K83" s="81"/>
    </row>
    <row r="84" spans="2:11" x14ac:dyDescent="0.45">
      <c r="B84" s="50">
        <f t="shared" si="1"/>
        <v>76</v>
      </c>
      <c r="C84" s="49"/>
      <c r="D84" s="49"/>
      <c r="E84" s="49"/>
      <c r="F84" s="86"/>
      <c r="G84" s="86"/>
      <c r="H84" s="86"/>
      <c r="I84" s="79"/>
      <c r="J84" s="79"/>
      <c r="K84" s="81"/>
    </row>
    <row r="85" spans="2:11" x14ac:dyDescent="0.45">
      <c r="B85" s="50">
        <f t="shared" si="1"/>
        <v>77</v>
      </c>
      <c r="C85" s="49"/>
      <c r="D85" s="49"/>
      <c r="E85" s="49"/>
      <c r="F85" s="86"/>
      <c r="G85" s="86"/>
      <c r="H85" s="86"/>
      <c r="I85" s="79"/>
      <c r="J85" s="79"/>
      <c r="K85" s="81"/>
    </row>
    <row r="86" spans="2:11" x14ac:dyDescent="0.45">
      <c r="B86" s="50">
        <f t="shared" si="1"/>
        <v>78</v>
      </c>
      <c r="C86" s="49"/>
      <c r="D86" s="49"/>
      <c r="E86" s="49"/>
      <c r="F86" s="86"/>
      <c r="G86" s="86"/>
      <c r="H86" s="86"/>
      <c r="I86" s="79"/>
      <c r="J86" s="79"/>
      <c r="K86" s="81"/>
    </row>
    <row r="87" spans="2:11" x14ac:dyDescent="0.45">
      <c r="B87" s="50">
        <f t="shared" si="1"/>
        <v>79</v>
      </c>
      <c r="C87" s="49"/>
      <c r="D87" s="49"/>
      <c r="E87" s="49"/>
      <c r="F87" s="86"/>
      <c r="G87" s="86"/>
      <c r="H87" s="86"/>
      <c r="I87" s="79"/>
      <c r="J87" s="79"/>
      <c r="K87" s="81"/>
    </row>
    <row r="88" spans="2:11" x14ac:dyDescent="0.45">
      <c r="B88" s="50">
        <f t="shared" si="1"/>
        <v>80</v>
      </c>
      <c r="C88" s="49"/>
      <c r="D88" s="49"/>
      <c r="E88" s="49"/>
      <c r="F88" s="86"/>
      <c r="G88" s="86"/>
      <c r="H88" s="86"/>
      <c r="I88" s="79"/>
      <c r="J88" s="79"/>
      <c r="K88" s="81"/>
    </row>
    <row r="89" spans="2:11" x14ac:dyDescent="0.45">
      <c r="B89" s="50">
        <f t="shared" si="1"/>
        <v>81</v>
      </c>
      <c r="C89" s="49"/>
      <c r="D89" s="49"/>
      <c r="E89" s="49"/>
      <c r="F89" s="86"/>
      <c r="G89" s="86"/>
      <c r="H89" s="86"/>
      <c r="I89" s="79"/>
      <c r="J89" s="79"/>
      <c r="K89" s="81"/>
    </row>
    <row r="90" spans="2:11" x14ac:dyDescent="0.45">
      <c r="B90" s="50">
        <f t="shared" si="1"/>
        <v>82</v>
      </c>
      <c r="C90" s="49"/>
      <c r="D90" s="49"/>
      <c r="E90" s="49"/>
      <c r="F90" s="86"/>
      <c r="G90" s="86"/>
      <c r="H90" s="86"/>
      <c r="I90" s="79"/>
      <c r="J90" s="79"/>
      <c r="K90" s="81"/>
    </row>
    <row r="91" spans="2:11" x14ac:dyDescent="0.45">
      <c r="B91" s="50">
        <f t="shared" si="1"/>
        <v>83</v>
      </c>
      <c r="C91" s="49"/>
      <c r="D91" s="49"/>
      <c r="E91" s="49"/>
      <c r="F91" s="86"/>
      <c r="G91" s="86"/>
      <c r="H91" s="86"/>
      <c r="I91" s="79"/>
      <c r="J91" s="79"/>
      <c r="K91" s="81"/>
    </row>
    <row r="92" spans="2:11" x14ac:dyDescent="0.45">
      <c r="B92" s="50">
        <f t="shared" si="1"/>
        <v>84</v>
      </c>
      <c r="C92" s="49"/>
      <c r="D92" s="49"/>
      <c r="E92" s="49"/>
      <c r="F92" s="86"/>
      <c r="G92" s="86"/>
      <c r="H92" s="86"/>
      <c r="I92" s="79"/>
      <c r="J92" s="79"/>
      <c r="K92" s="81"/>
    </row>
    <row r="93" spans="2:11" x14ac:dyDescent="0.45">
      <c r="B93" s="50">
        <f t="shared" si="1"/>
        <v>85</v>
      </c>
      <c r="C93" s="49"/>
      <c r="D93" s="49"/>
      <c r="E93" s="49"/>
      <c r="F93" s="86"/>
      <c r="G93" s="86"/>
      <c r="H93" s="86"/>
      <c r="I93" s="79"/>
      <c r="J93" s="79"/>
      <c r="K93" s="81"/>
    </row>
    <row r="94" spans="2:11" x14ac:dyDescent="0.45">
      <c r="B94" s="50">
        <f t="shared" si="1"/>
        <v>86</v>
      </c>
      <c r="C94" s="49"/>
      <c r="D94" s="49"/>
      <c r="E94" s="49"/>
      <c r="F94" s="86"/>
      <c r="G94" s="86"/>
      <c r="H94" s="86"/>
      <c r="I94" s="79"/>
      <c r="J94" s="79"/>
      <c r="K94" s="81"/>
    </row>
    <row r="95" spans="2:11" x14ac:dyDescent="0.45">
      <c r="B95" s="50">
        <f t="shared" si="1"/>
        <v>87</v>
      </c>
      <c r="C95" s="49"/>
      <c r="D95" s="49"/>
      <c r="E95" s="49"/>
      <c r="F95" s="86"/>
      <c r="G95" s="86"/>
      <c r="H95" s="86"/>
      <c r="I95" s="79"/>
      <c r="J95" s="79"/>
      <c r="K95" s="81"/>
    </row>
    <row r="96" spans="2:11" x14ac:dyDescent="0.45">
      <c r="B96" s="50">
        <f t="shared" si="1"/>
        <v>88</v>
      </c>
      <c r="C96" s="49"/>
      <c r="D96" s="49"/>
      <c r="E96" s="49"/>
      <c r="F96" s="86"/>
      <c r="G96" s="86"/>
      <c r="H96" s="86"/>
      <c r="I96" s="79"/>
      <c r="J96" s="79"/>
      <c r="K96" s="81"/>
    </row>
    <row r="97" spans="2:11" x14ac:dyDescent="0.45">
      <c r="B97" s="50">
        <f t="shared" si="1"/>
        <v>89</v>
      </c>
      <c r="C97" s="49"/>
      <c r="D97" s="49"/>
      <c r="E97" s="49"/>
      <c r="F97" s="86"/>
      <c r="G97" s="86"/>
      <c r="H97" s="86"/>
      <c r="I97" s="79"/>
      <c r="J97" s="79"/>
      <c r="K97" s="81"/>
    </row>
    <row r="98" spans="2:11" x14ac:dyDescent="0.45">
      <c r="B98" s="50">
        <f t="shared" si="1"/>
        <v>90</v>
      </c>
      <c r="C98" s="49"/>
      <c r="D98" s="49"/>
      <c r="E98" s="49"/>
      <c r="F98" s="86"/>
      <c r="G98" s="86"/>
      <c r="H98" s="86"/>
      <c r="I98" s="79"/>
      <c r="J98" s="79"/>
      <c r="K98" s="81"/>
    </row>
    <row r="99" spans="2:11" x14ac:dyDescent="0.45">
      <c r="B99" s="50">
        <f t="shared" si="1"/>
        <v>91</v>
      </c>
      <c r="C99" s="49"/>
      <c r="D99" s="49"/>
      <c r="E99" s="49"/>
      <c r="F99" s="86"/>
      <c r="G99" s="86"/>
      <c r="H99" s="86"/>
      <c r="I99" s="79"/>
      <c r="J99" s="79"/>
      <c r="K99" s="81"/>
    </row>
    <row r="100" spans="2:11" x14ac:dyDescent="0.45">
      <c r="B100" s="50">
        <f t="shared" si="1"/>
        <v>92</v>
      </c>
      <c r="C100" s="49"/>
      <c r="D100" s="49"/>
      <c r="E100" s="49"/>
      <c r="F100" s="86"/>
      <c r="G100" s="86"/>
      <c r="H100" s="86"/>
      <c r="I100" s="79"/>
      <c r="J100" s="79"/>
      <c r="K100" s="81"/>
    </row>
    <row r="101" spans="2:11" x14ac:dyDescent="0.45">
      <c r="B101" s="50">
        <f t="shared" si="1"/>
        <v>93</v>
      </c>
      <c r="C101" s="49"/>
      <c r="D101" s="49"/>
      <c r="E101" s="49"/>
      <c r="F101" s="86"/>
      <c r="G101" s="86"/>
      <c r="H101" s="86"/>
      <c r="I101" s="79"/>
      <c r="J101" s="79"/>
      <c r="K101" s="81"/>
    </row>
    <row r="102" spans="2:11" x14ac:dyDescent="0.45">
      <c r="B102" s="50">
        <f t="shared" si="1"/>
        <v>94</v>
      </c>
      <c r="C102" s="49"/>
      <c r="D102" s="49"/>
      <c r="E102" s="49"/>
      <c r="F102" s="86"/>
      <c r="G102" s="86"/>
      <c r="H102" s="86"/>
      <c r="I102" s="79"/>
      <c r="J102" s="79"/>
      <c r="K102" s="81"/>
    </row>
    <row r="103" spans="2:11" x14ac:dyDescent="0.45">
      <c r="B103" s="50">
        <f t="shared" si="1"/>
        <v>95</v>
      </c>
      <c r="C103" s="49"/>
      <c r="D103" s="49"/>
      <c r="E103" s="49"/>
      <c r="F103" s="86"/>
      <c r="G103" s="86"/>
      <c r="H103" s="86"/>
      <c r="I103" s="79"/>
      <c r="J103" s="79"/>
      <c r="K103" s="81"/>
    </row>
    <row r="104" spans="2:11" x14ac:dyDescent="0.45">
      <c r="B104" s="50">
        <f t="shared" si="1"/>
        <v>96</v>
      </c>
      <c r="C104" s="49"/>
      <c r="D104" s="49"/>
      <c r="E104" s="49"/>
      <c r="F104" s="86"/>
      <c r="G104" s="86"/>
      <c r="H104" s="86"/>
      <c r="I104" s="79"/>
      <c r="J104" s="79"/>
      <c r="K104" s="81"/>
    </row>
    <row r="105" spans="2:11" x14ac:dyDescent="0.45">
      <c r="B105" s="50">
        <f t="shared" si="1"/>
        <v>97</v>
      </c>
      <c r="C105" s="49"/>
      <c r="D105" s="49"/>
      <c r="E105" s="49"/>
      <c r="F105" s="86"/>
      <c r="G105" s="86"/>
      <c r="H105" s="86"/>
      <c r="I105" s="79"/>
      <c r="J105" s="79"/>
      <c r="K105" s="81"/>
    </row>
    <row r="106" spans="2:11" x14ac:dyDescent="0.45">
      <c r="B106" s="50">
        <f t="shared" si="1"/>
        <v>98</v>
      </c>
      <c r="C106" s="49"/>
      <c r="D106" s="49"/>
      <c r="E106" s="49"/>
      <c r="F106" s="86"/>
      <c r="G106" s="86"/>
      <c r="H106" s="86"/>
      <c r="I106" s="79"/>
      <c r="J106" s="79"/>
      <c r="K106" s="81"/>
    </row>
    <row r="107" spans="2:11" x14ac:dyDescent="0.45">
      <c r="B107" s="50">
        <f t="shared" si="1"/>
        <v>99</v>
      </c>
      <c r="C107" s="49"/>
      <c r="D107" s="49"/>
      <c r="E107" s="49"/>
      <c r="F107" s="86"/>
      <c r="G107" s="86"/>
      <c r="H107" s="86"/>
      <c r="I107" s="79"/>
      <c r="J107" s="79"/>
      <c r="K107" s="81"/>
    </row>
    <row r="108" spans="2:11" x14ac:dyDescent="0.45">
      <c r="B108" s="50">
        <f t="shared" si="1"/>
        <v>100</v>
      </c>
      <c r="C108" s="49"/>
      <c r="D108" s="49"/>
      <c r="E108" s="49"/>
      <c r="F108" s="86"/>
      <c r="G108" s="86"/>
      <c r="H108" s="86"/>
      <c r="I108" s="79"/>
      <c r="J108" s="79"/>
      <c r="K108" s="81"/>
    </row>
  </sheetData>
  <phoneticPr fontId="1"/>
  <conditionalFormatting sqref="B7:K108">
    <cfRule type="expression" dxfId="47" priority="2">
      <formula>$I7="×"</formula>
    </cfRule>
  </conditionalFormatting>
  <conditionalFormatting sqref="I7:J108">
    <cfRule type="cellIs" dxfId="46" priority="1" operator="equal">
      <formula>"動"</formula>
    </cfRule>
  </conditionalFormatting>
  <dataValidations count="1">
    <dataValidation type="list" allowBlank="1" showInputMessage="1" showErrorMessage="1" sqref="I7:J108" xr:uid="{7B6EC18A-2CEC-42AE-9370-C59F572DDD08}">
      <formula1>"○,×"</formula1>
    </dataValidation>
  </dataValidations>
  <hyperlinks>
    <hyperlink ref="F7" r:id="rId1" xr:uid="{66E3F53B-B9BD-48F2-A454-75AA2F425DA0}"/>
    <hyperlink ref="F8" r:id="rId2" xr:uid="{615B4844-993D-4D59-9630-8653085990F1}"/>
  </hyperlinks>
  <pageMargins left="0.7" right="0.7" top="0.75" bottom="0.75" header="0.3" footer="0.3"/>
  <pageSetup paperSize="9" scale="40" orientation="landscape" verticalDpi="360" r:id="rId3"/>
  <rowBreaks count="1" manualBreakCount="1">
    <brk id="58" max="11" man="1"/>
  </rowBreaks>
  <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D59599-FC18-44A7-B13F-AC53F9279B9C}">
  <sheetPr>
    <tabColor theme="7" tint="0.79998168889431442"/>
  </sheetPr>
  <dimension ref="A1:H141"/>
  <sheetViews>
    <sheetView zoomScale="85" zoomScaleNormal="85" zoomScaleSheetLayoutView="85" workbookViewId="0"/>
  </sheetViews>
  <sheetFormatPr defaultColWidth="8.69921875" defaultRowHeight="18" x14ac:dyDescent="0.45"/>
  <cols>
    <col min="1" max="1" width="3" style="6" customWidth="1"/>
    <col min="2" max="2" width="20.69921875" style="6" bestFit="1" customWidth="1"/>
    <col min="3" max="3" width="31.19921875" style="6" customWidth="1"/>
    <col min="4" max="4" width="53.8984375" style="6" customWidth="1"/>
    <col min="5" max="5" width="31" style="6" bestFit="1" customWidth="1"/>
    <col min="6" max="6" width="20.69921875" style="6" bestFit="1" customWidth="1"/>
    <col min="7" max="7" width="31.19921875" style="6" customWidth="1"/>
    <col min="8" max="8" width="53.8984375" style="6" customWidth="1"/>
    <col min="9" max="16384" width="8.69921875" style="6"/>
  </cols>
  <sheetData>
    <row r="1" spans="1:8" ht="28.8" x14ac:dyDescent="0.45">
      <c r="A1" s="54" t="s">
        <v>269</v>
      </c>
    </row>
    <row r="2" spans="1:8" ht="28.8" x14ac:dyDescent="0.45">
      <c r="A2" s="54"/>
    </row>
    <row r="3" spans="1:8" ht="18" customHeight="1" x14ac:dyDescent="0.45">
      <c r="A3" s="54"/>
      <c r="B3" s="87" t="s">
        <v>270</v>
      </c>
      <c r="F3" s="43"/>
      <c r="G3" s="43"/>
      <c r="H3" s="43"/>
    </row>
    <row r="4" spans="1:8" ht="18" customHeight="1" x14ac:dyDescent="0.45">
      <c r="A4" s="54"/>
      <c r="B4" s="87" t="s">
        <v>271</v>
      </c>
      <c r="F4" s="43"/>
      <c r="G4" s="43"/>
      <c r="H4" s="43"/>
    </row>
    <row r="5" spans="1:8" ht="18" customHeight="1" x14ac:dyDescent="0.45">
      <c r="A5" s="54"/>
      <c r="B5" s="87" t="s">
        <v>272</v>
      </c>
      <c r="F5" s="43"/>
      <c r="G5" s="43"/>
      <c r="H5" s="43"/>
    </row>
    <row r="6" spans="1:8" ht="18" customHeight="1" x14ac:dyDescent="0.45">
      <c r="A6" s="54"/>
      <c r="B6" s="87" t="s">
        <v>273</v>
      </c>
      <c r="F6" s="43"/>
      <c r="G6" s="43"/>
      <c r="H6" s="43"/>
    </row>
    <row r="7" spans="1:8" ht="18" customHeight="1" x14ac:dyDescent="0.45">
      <c r="A7" s="54"/>
      <c r="B7" s="87" t="s">
        <v>274</v>
      </c>
      <c r="F7" s="43"/>
      <c r="G7" s="43"/>
      <c r="H7" s="43"/>
    </row>
    <row r="8" spans="1:8" ht="18" customHeight="1" x14ac:dyDescent="0.45">
      <c r="A8" s="54"/>
      <c r="B8" s="87" t="s">
        <v>275</v>
      </c>
      <c r="F8" s="43"/>
      <c r="G8" s="43"/>
      <c r="H8" s="43"/>
    </row>
    <row r="9" spans="1:8" ht="18" customHeight="1" x14ac:dyDescent="0.45">
      <c r="A9" s="54"/>
      <c r="B9" s="87" t="s">
        <v>276</v>
      </c>
      <c r="F9" s="43"/>
      <c r="G9" s="43"/>
      <c r="H9" s="43"/>
    </row>
    <row r="10" spans="1:8" ht="9" customHeight="1" x14ac:dyDescent="0.45">
      <c r="B10" s="55"/>
      <c r="F10" s="88"/>
      <c r="G10" s="43"/>
      <c r="H10" s="43"/>
    </row>
    <row r="11" spans="1:8" ht="18" customHeight="1" x14ac:dyDescent="0.45">
      <c r="B11" s="89" t="s">
        <v>277</v>
      </c>
      <c r="C11" s="90"/>
      <c r="F11" s="91"/>
      <c r="G11" s="43"/>
      <c r="H11" s="43"/>
    </row>
    <row r="12" spans="1:8" ht="9" customHeight="1" x14ac:dyDescent="0.45">
      <c r="B12" s="55"/>
      <c r="F12" s="88"/>
      <c r="G12" s="43"/>
      <c r="H12" s="43"/>
    </row>
    <row r="13" spans="1:8" ht="28.8" x14ac:dyDescent="0.45">
      <c r="A13" s="54" t="s">
        <v>278</v>
      </c>
      <c r="B13" s="92"/>
      <c r="F13" s="54" t="s">
        <v>195</v>
      </c>
      <c r="G13" s="43"/>
      <c r="H13" s="43"/>
    </row>
    <row r="14" spans="1:8" ht="18" customHeight="1" x14ac:dyDescent="0.45">
      <c r="A14" s="54"/>
      <c r="B14" s="93" t="s">
        <v>279</v>
      </c>
      <c r="C14" s="312"/>
      <c r="D14" s="313"/>
      <c r="F14" s="94" t="s">
        <v>279</v>
      </c>
      <c r="G14" s="321" t="s">
        <v>280</v>
      </c>
      <c r="H14" s="321"/>
    </row>
    <row r="15" spans="1:8" ht="18" customHeight="1" x14ac:dyDescent="0.45">
      <c r="A15" s="54"/>
      <c r="B15" s="95" t="s">
        <v>281</v>
      </c>
      <c r="C15" s="314"/>
      <c r="D15" s="315"/>
      <c r="F15" s="95" t="s">
        <v>281</v>
      </c>
      <c r="G15" s="322" t="s">
        <v>267</v>
      </c>
      <c r="H15" s="322"/>
    </row>
    <row r="16" spans="1:8" ht="18" customHeight="1" x14ac:dyDescent="0.45">
      <c r="A16" s="54"/>
      <c r="B16" s="95" t="s">
        <v>282</v>
      </c>
      <c r="C16" s="98" t="s">
        <v>31</v>
      </c>
      <c r="F16" s="95" t="s">
        <v>282</v>
      </c>
      <c r="G16" s="99" t="s">
        <v>283</v>
      </c>
    </row>
    <row r="17" spans="1:8" ht="18" customHeight="1" x14ac:dyDescent="0.45">
      <c r="A17" s="54"/>
      <c r="B17" s="95" t="s">
        <v>284</v>
      </c>
      <c r="C17" s="96" t="s">
        <v>31</v>
      </c>
      <c r="D17" s="100"/>
      <c r="E17" s="55" t="s">
        <v>285</v>
      </c>
      <c r="F17" s="95" t="s">
        <v>284</v>
      </c>
      <c r="G17" s="101" t="s">
        <v>286</v>
      </c>
      <c r="H17" s="100"/>
    </row>
    <row r="18" spans="1:8" ht="18" customHeight="1" x14ac:dyDescent="0.45">
      <c r="A18" s="54"/>
      <c r="B18" s="95" t="s">
        <v>287</v>
      </c>
      <c r="C18" s="98" t="s">
        <v>288</v>
      </c>
      <c r="D18" s="97" t="s">
        <v>289</v>
      </c>
      <c r="E18" s="55" t="s">
        <v>290</v>
      </c>
      <c r="F18" s="95" t="s">
        <v>287</v>
      </c>
      <c r="G18" s="99" t="s">
        <v>291</v>
      </c>
      <c r="H18" s="102" t="s">
        <v>292</v>
      </c>
    </row>
    <row r="19" spans="1:8" ht="11.4" customHeight="1" x14ac:dyDescent="0.45">
      <c r="A19" s="54"/>
    </row>
    <row r="20" spans="1:8" ht="18" customHeight="1" thickBot="1" x14ac:dyDescent="0.5">
      <c r="A20" s="54"/>
      <c r="B20" s="316" t="s">
        <v>293</v>
      </c>
      <c r="C20" s="317"/>
      <c r="D20" s="318"/>
      <c r="F20" s="316" t="s">
        <v>293</v>
      </c>
      <c r="G20" s="317"/>
      <c r="H20" s="318"/>
    </row>
    <row r="21" spans="1:8" ht="93.6" customHeight="1" thickTop="1" x14ac:dyDescent="0.45">
      <c r="A21" s="54"/>
      <c r="B21" s="310"/>
      <c r="C21" s="311"/>
      <c r="D21" s="311"/>
      <c r="F21" s="319" t="s">
        <v>294</v>
      </c>
      <c r="G21" s="320"/>
      <c r="H21" s="320"/>
    </row>
    <row r="22" spans="1:8" ht="11.4" customHeight="1" x14ac:dyDescent="0.45">
      <c r="A22" s="54"/>
    </row>
    <row r="23" spans="1:8" ht="18" customHeight="1" thickBot="1" x14ac:dyDescent="0.5">
      <c r="A23" s="54"/>
      <c r="B23" s="316" t="s">
        <v>295</v>
      </c>
      <c r="C23" s="317"/>
      <c r="D23" s="318"/>
      <c r="F23" s="316" t="s">
        <v>295</v>
      </c>
      <c r="G23" s="317"/>
      <c r="H23" s="318"/>
    </row>
    <row r="24" spans="1:8" ht="209.4" customHeight="1" thickTop="1" x14ac:dyDescent="0.45">
      <c r="A24" s="54"/>
      <c r="B24" s="310"/>
      <c r="C24" s="311"/>
      <c r="D24" s="311"/>
      <c r="F24" s="319" t="s">
        <v>296</v>
      </c>
      <c r="G24" s="320"/>
      <c r="H24" s="320"/>
    </row>
    <row r="25" spans="1:8" ht="28.8" x14ac:dyDescent="0.45">
      <c r="A25" s="54"/>
    </row>
    <row r="26" spans="1:8" ht="28.8" x14ac:dyDescent="0.45">
      <c r="A26" s="54" t="s">
        <v>297</v>
      </c>
      <c r="B26" s="92"/>
    </row>
    <row r="27" spans="1:8" ht="18" customHeight="1" x14ac:dyDescent="0.45">
      <c r="A27" s="54"/>
      <c r="B27" s="103" t="s">
        <v>279</v>
      </c>
      <c r="C27" s="312"/>
      <c r="D27" s="313"/>
    </row>
    <row r="28" spans="1:8" ht="18" customHeight="1" x14ac:dyDescent="0.45">
      <c r="A28" s="54"/>
      <c r="B28" s="95" t="s">
        <v>281</v>
      </c>
      <c r="C28" s="314"/>
      <c r="D28" s="315"/>
    </row>
    <row r="29" spans="1:8" ht="18" customHeight="1" x14ac:dyDescent="0.45">
      <c r="A29" s="54"/>
      <c r="B29" s="95" t="s">
        <v>282</v>
      </c>
      <c r="C29" s="98" t="s">
        <v>31</v>
      </c>
    </row>
    <row r="30" spans="1:8" ht="18" customHeight="1" x14ac:dyDescent="0.45">
      <c r="A30" s="54"/>
      <c r="B30" s="95" t="s">
        <v>284</v>
      </c>
      <c r="C30" s="96" t="s">
        <v>31</v>
      </c>
      <c r="D30" s="100"/>
      <c r="E30" s="55" t="s">
        <v>285</v>
      </c>
    </row>
    <row r="31" spans="1:8" ht="18" customHeight="1" x14ac:dyDescent="0.45">
      <c r="A31" s="54"/>
      <c r="B31" s="95" t="s">
        <v>287</v>
      </c>
      <c r="C31" s="98" t="s">
        <v>288</v>
      </c>
      <c r="D31" s="97" t="s">
        <v>289</v>
      </c>
      <c r="E31" s="55" t="s">
        <v>290</v>
      </c>
    </row>
    <row r="32" spans="1:8" ht="11.4" customHeight="1" x14ac:dyDescent="0.45">
      <c r="A32" s="54"/>
    </row>
    <row r="33" spans="1:5" ht="18" customHeight="1" thickBot="1" x14ac:dyDescent="0.5">
      <c r="A33" s="54"/>
      <c r="B33" s="316" t="s">
        <v>293</v>
      </c>
      <c r="C33" s="317"/>
      <c r="D33" s="318"/>
    </row>
    <row r="34" spans="1:5" ht="93.6" customHeight="1" thickTop="1" x14ac:dyDescent="0.45">
      <c r="A34" s="54"/>
      <c r="B34" s="310"/>
      <c r="C34" s="311"/>
      <c r="D34" s="311"/>
    </row>
    <row r="35" spans="1:5" ht="11.4" customHeight="1" x14ac:dyDescent="0.45">
      <c r="A35" s="54"/>
    </row>
    <row r="36" spans="1:5" ht="18" customHeight="1" thickBot="1" x14ac:dyDescent="0.5">
      <c r="A36" s="54"/>
      <c r="B36" s="316" t="s">
        <v>295</v>
      </c>
      <c r="C36" s="317"/>
      <c r="D36" s="318"/>
    </row>
    <row r="37" spans="1:5" ht="209.4" customHeight="1" thickTop="1" x14ac:dyDescent="0.45">
      <c r="A37" s="54"/>
      <c r="B37" s="310"/>
      <c r="C37" s="311"/>
      <c r="D37" s="311"/>
    </row>
    <row r="38" spans="1:5" ht="28.8" x14ac:dyDescent="0.45">
      <c r="A38" s="54"/>
    </row>
    <row r="39" spans="1:5" ht="28.8" x14ac:dyDescent="0.45">
      <c r="A39" s="54" t="s">
        <v>298</v>
      </c>
      <c r="B39" s="92"/>
    </row>
    <row r="40" spans="1:5" ht="18" customHeight="1" x14ac:dyDescent="0.45">
      <c r="A40" s="54"/>
      <c r="B40" s="103" t="s">
        <v>279</v>
      </c>
      <c r="C40" s="312"/>
      <c r="D40" s="313"/>
    </row>
    <row r="41" spans="1:5" ht="18" customHeight="1" x14ac:dyDescent="0.45">
      <c r="A41" s="54"/>
      <c r="B41" s="95" t="s">
        <v>281</v>
      </c>
      <c r="C41" s="314"/>
      <c r="D41" s="315"/>
    </row>
    <row r="42" spans="1:5" ht="18" customHeight="1" x14ac:dyDescent="0.45">
      <c r="A42" s="54"/>
      <c r="B42" s="95" t="s">
        <v>282</v>
      </c>
      <c r="C42" s="98" t="s">
        <v>31</v>
      </c>
    </row>
    <row r="43" spans="1:5" ht="18" customHeight="1" x14ac:dyDescent="0.45">
      <c r="A43" s="54"/>
      <c r="B43" s="95" t="s">
        <v>284</v>
      </c>
      <c r="C43" s="96" t="s">
        <v>31</v>
      </c>
      <c r="D43" s="100"/>
      <c r="E43" s="55" t="s">
        <v>285</v>
      </c>
    </row>
    <row r="44" spans="1:5" ht="18" customHeight="1" x14ac:dyDescent="0.45">
      <c r="A44" s="54"/>
      <c r="B44" s="95" t="s">
        <v>287</v>
      </c>
      <c r="C44" s="98" t="s">
        <v>288</v>
      </c>
      <c r="D44" s="97" t="s">
        <v>289</v>
      </c>
      <c r="E44" s="55" t="s">
        <v>290</v>
      </c>
    </row>
    <row r="45" spans="1:5" ht="11.4" customHeight="1" x14ac:dyDescent="0.45">
      <c r="A45" s="54"/>
    </row>
    <row r="46" spans="1:5" ht="18" customHeight="1" thickBot="1" x14ac:dyDescent="0.5">
      <c r="A46" s="54"/>
      <c r="B46" s="316" t="s">
        <v>293</v>
      </c>
      <c r="C46" s="317"/>
      <c r="D46" s="318"/>
    </row>
    <row r="47" spans="1:5" ht="93.6" customHeight="1" thickTop="1" x14ac:dyDescent="0.45">
      <c r="A47" s="54"/>
      <c r="B47" s="310"/>
      <c r="C47" s="311"/>
      <c r="D47" s="311"/>
    </row>
    <row r="48" spans="1:5" ht="11.4" customHeight="1" x14ac:dyDescent="0.45">
      <c r="A48" s="54"/>
    </row>
    <row r="49" spans="1:5" ht="18" customHeight="1" thickBot="1" x14ac:dyDescent="0.5">
      <c r="A49" s="54"/>
      <c r="B49" s="316" t="s">
        <v>295</v>
      </c>
      <c r="C49" s="317"/>
      <c r="D49" s="318"/>
    </row>
    <row r="50" spans="1:5" ht="209.4" customHeight="1" thickTop="1" x14ac:dyDescent="0.45">
      <c r="A50" s="54"/>
      <c r="B50" s="310"/>
      <c r="C50" s="311"/>
      <c r="D50" s="311"/>
    </row>
    <row r="51" spans="1:5" ht="28.8" x14ac:dyDescent="0.45">
      <c r="A51" s="54"/>
    </row>
    <row r="52" spans="1:5" ht="28.8" x14ac:dyDescent="0.45">
      <c r="A52" s="54" t="s">
        <v>299</v>
      </c>
      <c r="B52" s="92"/>
    </row>
    <row r="53" spans="1:5" ht="18" customHeight="1" x14ac:dyDescent="0.45">
      <c r="A53" s="54"/>
      <c r="B53" s="103" t="s">
        <v>279</v>
      </c>
      <c r="C53" s="312"/>
      <c r="D53" s="313"/>
    </row>
    <row r="54" spans="1:5" ht="18" customHeight="1" x14ac:dyDescent="0.45">
      <c r="A54" s="54"/>
      <c r="B54" s="95" t="s">
        <v>281</v>
      </c>
      <c r="C54" s="314"/>
      <c r="D54" s="315"/>
    </row>
    <row r="55" spans="1:5" ht="18" customHeight="1" x14ac:dyDescent="0.45">
      <c r="A55" s="54"/>
      <c r="B55" s="95" t="s">
        <v>282</v>
      </c>
      <c r="C55" s="98" t="s">
        <v>31</v>
      </c>
    </row>
    <row r="56" spans="1:5" ht="18" customHeight="1" x14ac:dyDescent="0.45">
      <c r="A56" s="54"/>
      <c r="B56" s="95" t="s">
        <v>284</v>
      </c>
      <c r="C56" s="96" t="s">
        <v>31</v>
      </c>
      <c r="D56" s="100"/>
      <c r="E56" s="55" t="s">
        <v>285</v>
      </c>
    </row>
    <row r="57" spans="1:5" ht="18" customHeight="1" x14ac:dyDescent="0.45">
      <c r="A57" s="54"/>
      <c r="B57" s="95" t="s">
        <v>287</v>
      </c>
      <c r="C57" s="98" t="s">
        <v>288</v>
      </c>
      <c r="D57" s="97" t="s">
        <v>289</v>
      </c>
      <c r="E57" s="55" t="s">
        <v>290</v>
      </c>
    </row>
    <row r="58" spans="1:5" ht="11.4" customHeight="1" x14ac:dyDescent="0.45">
      <c r="A58" s="54"/>
    </row>
    <row r="59" spans="1:5" ht="18" customHeight="1" thickBot="1" x14ac:dyDescent="0.5">
      <c r="A59" s="54"/>
      <c r="B59" s="316" t="s">
        <v>293</v>
      </c>
      <c r="C59" s="317"/>
      <c r="D59" s="318"/>
    </row>
    <row r="60" spans="1:5" ht="93.6" customHeight="1" thickTop="1" x14ac:dyDescent="0.45">
      <c r="A60" s="54"/>
      <c r="B60" s="310"/>
      <c r="C60" s="311"/>
      <c r="D60" s="311"/>
    </row>
    <row r="61" spans="1:5" ht="11.4" customHeight="1" x14ac:dyDescent="0.45">
      <c r="A61" s="54"/>
    </row>
    <row r="62" spans="1:5" ht="18" customHeight="1" thickBot="1" x14ac:dyDescent="0.5">
      <c r="A62" s="54"/>
      <c r="B62" s="316" t="s">
        <v>295</v>
      </c>
      <c r="C62" s="317"/>
      <c r="D62" s="318"/>
    </row>
    <row r="63" spans="1:5" ht="209.4" customHeight="1" thickTop="1" x14ac:dyDescent="0.45">
      <c r="A63" s="54"/>
      <c r="B63" s="310"/>
      <c r="C63" s="311"/>
      <c r="D63" s="311"/>
    </row>
    <row r="64" spans="1:5" ht="28.8" x14ac:dyDescent="0.45">
      <c r="A64" s="54"/>
    </row>
    <row r="65" spans="1:5" ht="28.8" x14ac:dyDescent="0.45">
      <c r="A65" s="54" t="s">
        <v>300</v>
      </c>
      <c r="B65" s="92"/>
    </row>
    <row r="66" spans="1:5" ht="18" customHeight="1" x14ac:dyDescent="0.45">
      <c r="A66" s="54"/>
      <c r="B66" s="103" t="s">
        <v>279</v>
      </c>
      <c r="C66" s="312"/>
      <c r="D66" s="313"/>
    </row>
    <row r="67" spans="1:5" ht="18" customHeight="1" x14ac:dyDescent="0.45">
      <c r="A67" s="54"/>
      <c r="B67" s="95" t="s">
        <v>281</v>
      </c>
      <c r="C67" s="314"/>
      <c r="D67" s="315"/>
    </row>
    <row r="68" spans="1:5" ht="18" customHeight="1" x14ac:dyDescent="0.45">
      <c r="A68" s="54"/>
      <c r="B68" s="95" t="s">
        <v>282</v>
      </c>
      <c r="C68" s="98" t="s">
        <v>31</v>
      </c>
    </row>
    <row r="69" spans="1:5" ht="18" customHeight="1" x14ac:dyDescent="0.45">
      <c r="A69" s="54"/>
      <c r="B69" s="95" t="s">
        <v>284</v>
      </c>
      <c r="C69" s="96" t="s">
        <v>31</v>
      </c>
      <c r="D69" s="100"/>
      <c r="E69" s="55" t="s">
        <v>285</v>
      </c>
    </row>
    <row r="70" spans="1:5" ht="18" customHeight="1" x14ac:dyDescent="0.45">
      <c r="A70" s="54"/>
      <c r="B70" s="95" t="s">
        <v>287</v>
      </c>
      <c r="C70" s="98" t="s">
        <v>288</v>
      </c>
      <c r="D70" s="97" t="s">
        <v>289</v>
      </c>
      <c r="E70" s="55" t="s">
        <v>290</v>
      </c>
    </row>
    <row r="71" spans="1:5" ht="11.4" customHeight="1" x14ac:dyDescent="0.45">
      <c r="A71" s="54"/>
    </row>
    <row r="72" spans="1:5" ht="18" customHeight="1" thickBot="1" x14ac:dyDescent="0.5">
      <c r="A72" s="54"/>
      <c r="B72" s="316" t="s">
        <v>293</v>
      </c>
      <c r="C72" s="317"/>
      <c r="D72" s="318"/>
    </row>
    <row r="73" spans="1:5" ht="93.6" customHeight="1" thickTop="1" x14ac:dyDescent="0.45">
      <c r="A73" s="54"/>
      <c r="B73" s="310"/>
      <c r="C73" s="311"/>
      <c r="D73" s="311"/>
    </row>
    <row r="74" spans="1:5" ht="11.4" customHeight="1" x14ac:dyDescent="0.45">
      <c r="A74" s="54"/>
    </row>
    <row r="75" spans="1:5" ht="18" customHeight="1" thickBot="1" x14ac:dyDescent="0.5">
      <c r="A75" s="54"/>
      <c r="B75" s="316" t="s">
        <v>295</v>
      </c>
      <c r="C75" s="317"/>
      <c r="D75" s="318"/>
    </row>
    <row r="76" spans="1:5" ht="209.4" customHeight="1" thickTop="1" x14ac:dyDescent="0.45">
      <c r="A76" s="54"/>
      <c r="B76" s="310"/>
      <c r="C76" s="311"/>
      <c r="D76" s="311"/>
    </row>
    <row r="77" spans="1:5" ht="28.8" x14ac:dyDescent="0.45">
      <c r="A77" s="54"/>
    </row>
    <row r="78" spans="1:5" ht="28.8" x14ac:dyDescent="0.45">
      <c r="A78" s="54" t="s">
        <v>301</v>
      </c>
      <c r="B78" s="92"/>
    </row>
    <row r="79" spans="1:5" ht="18" customHeight="1" x14ac:dyDescent="0.45">
      <c r="A79" s="54"/>
      <c r="B79" s="103" t="s">
        <v>279</v>
      </c>
      <c r="C79" s="312"/>
      <c r="D79" s="313"/>
    </row>
    <row r="80" spans="1:5" ht="18" customHeight="1" x14ac:dyDescent="0.45">
      <c r="A80" s="54"/>
      <c r="B80" s="95" t="s">
        <v>281</v>
      </c>
      <c r="C80" s="314"/>
      <c r="D80" s="315"/>
    </row>
    <row r="81" spans="1:5" ht="18" customHeight="1" x14ac:dyDescent="0.45">
      <c r="A81" s="54"/>
      <c r="B81" s="95" t="s">
        <v>282</v>
      </c>
      <c r="C81" s="98" t="s">
        <v>31</v>
      </c>
    </row>
    <row r="82" spans="1:5" ht="18" customHeight="1" x14ac:dyDescent="0.45">
      <c r="A82" s="54"/>
      <c r="B82" s="95" t="s">
        <v>284</v>
      </c>
      <c r="C82" s="96" t="s">
        <v>31</v>
      </c>
      <c r="D82" s="100"/>
      <c r="E82" s="55" t="s">
        <v>285</v>
      </c>
    </row>
    <row r="83" spans="1:5" ht="18" customHeight="1" x14ac:dyDescent="0.45">
      <c r="A83" s="54"/>
      <c r="B83" s="95" t="s">
        <v>287</v>
      </c>
      <c r="C83" s="98" t="s">
        <v>288</v>
      </c>
      <c r="D83" s="97" t="s">
        <v>289</v>
      </c>
      <c r="E83" s="55" t="s">
        <v>290</v>
      </c>
    </row>
    <row r="84" spans="1:5" ht="11.4" customHeight="1" x14ac:dyDescent="0.45">
      <c r="A84" s="54"/>
    </row>
    <row r="85" spans="1:5" ht="18" customHeight="1" thickBot="1" x14ac:dyDescent="0.5">
      <c r="A85" s="54"/>
      <c r="B85" s="316" t="s">
        <v>293</v>
      </c>
      <c r="C85" s="317"/>
      <c r="D85" s="318"/>
    </row>
    <row r="86" spans="1:5" ht="93.6" customHeight="1" thickTop="1" x14ac:dyDescent="0.45">
      <c r="A86" s="54"/>
      <c r="B86" s="310"/>
      <c r="C86" s="311"/>
      <c r="D86" s="311"/>
    </row>
    <row r="87" spans="1:5" ht="11.4" customHeight="1" x14ac:dyDescent="0.45">
      <c r="A87" s="54"/>
    </row>
    <row r="88" spans="1:5" ht="18" customHeight="1" thickBot="1" x14ac:dyDescent="0.5">
      <c r="A88" s="54"/>
      <c r="B88" s="316" t="s">
        <v>295</v>
      </c>
      <c r="C88" s="317"/>
      <c r="D88" s="318"/>
    </row>
    <row r="89" spans="1:5" ht="209.4" customHeight="1" thickTop="1" x14ac:dyDescent="0.45">
      <c r="A89" s="54"/>
      <c r="B89" s="310"/>
      <c r="C89" s="311"/>
      <c r="D89" s="311"/>
    </row>
    <row r="90" spans="1:5" ht="28.8" x14ac:dyDescent="0.45">
      <c r="A90" s="54"/>
    </row>
    <row r="91" spans="1:5" ht="28.8" x14ac:dyDescent="0.45">
      <c r="A91" s="54" t="s">
        <v>302</v>
      </c>
      <c r="B91" s="92"/>
    </row>
    <row r="92" spans="1:5" ht="18" customHeight="1" x14ac:dyDescent="0.45">
      <c r="A92" s="54"/>
      <c r="B92" s="103" t="s">
        <v>279</v>
      </c>
      <c r="C92" s="312"/>
      <c r="D92" s="313"/>
    </row>
    <row r="93" spans="1:5" ht="18" customHeight="1" x14ac:dyDescent="0.45">
      <c r="A93" s="54"/>
      <c r="B93" s="95" t="s">
        <v>281</v>
      </c>
      <c r="C93" s="314"/>
      <c r="D93" s="315"/>
    </row>
    <row r="94" spans="1:5" ht="18" customHeight="1" x14ac:dyDescent="0.45">
      <c r="A94" s="54"/>
      <c r="B94" s="95" t="s">
        <v>282</v>
      </c>
      <c r="C94" s="98" t="s">
        <v>31</v>
      </c>
    </row>
    <row r="95" spans="1:5" ht="18" customHeight="1" x14ac:dyDescent="0.45">
      <c r="A95" s="54"/>
      <c r="B95" s="95" t="s">
        <v>284</v>
      </c>
      <c r="C95" s="96" t="s">
        <v>31</v>
      </c>
      <c r="D95" s="100"/>
      <c r="E95" s="55" t="s">
        <v>285</v>
      </c>
    </row>
    <row r="96" spans="1:5" ht="18" customHeight="1" x14ac:dyDescent="0.45">
      <c r="A96" s="54"/>
      <c r="B96" s="95" t="s">
        <v>287</v>
      </c>
      <c r="C96" s="98" t="s">
        <v>288</v>
      </c>
      <c r="D96" s="97" t="s">
        <v>289</v>
      </c>
      <c r="E96" s="55" t="s">
        <v>290</v>
      </c>
    </row>
    <row r="97" spans="1:5" ht="11.4" customHeight="1" x14ac:dyDescent="0.45">
      <c r="A97" s="54"/>
    </row>
    <row r="98" spans="1:5" ht="18" customHeight="1" thickBot="1" x14ac:dyDescent="0.5">
      <c r="A98" s="54"/>
      <c r="B98" s="316" t="s">
        <v>293</v>
      </c>
      <c r="C98" s="317"/>
      <c r="D98" s="318"/>
    </row>
    <row r="99" spans="1:5" ht="93.6" customHeight="1" thickTop="1" x14ac:dyDescent="0.45">
      <c r="A99" s="54"/>
      <c r="B99" s="310"/>
      <c r="C99" s="311"/>
      <c r="D99" s="311"/>
    </row>
    <row r="100" spans="1:5" ht="11.4" customHeight="1" x14ac:dyDescent="0.45">
      <c r="A100" s="54"/>
    </row>
    <row r="101" spans="1:5" ht="18" customHeight="1" thickBot="1" x14ac:dyDescent="0.5">
      <c r="A101" s="54"/>
      <c r="B101" s="316" t="s">
        <v>295</v>
      </c>
      <c r="C101" s="317"/>
      <c r="D101" s="318"/>
    </row>
    <row r="102" spans="1:5" ht="209.4" customHeight="1" thickTop="1" x14ac:dyDescent="0.45">
      <c r="A102" s="54"/>
      <c r="B102" s="310"/>
      <c r="C102" s="311"/>
      <c r="D102" s="311"/>
    </row>
    <row r="103" spans="1:5" ht="28.8" x14ac:dyDescent="0.45">
      <c r="A103" s="54"/>
    </row>
    <row r="104" spans="1:5" ht="28.8" x14ac:dyDescent="0.45">
      <c r="A104" s="54" t="s">
        <v>303</v>
      </c>
      <c r="B104" s="92"/>
    </row>
    <row r="105" spans="1:5" ht="18" customHeight="1" x14ac:dyDescent="0.45">
      <c r="A105" s="54"/>
      <c r="B105" s="103" t="s">
        <v>279</v>
      </c>
      <c r="C105" s="312"/>
      <c r="D105" s="313"/>
    </row>
    <row r="106" spans="1:5" ht="18" customHeight="1" x14ac:dyDescent="0.45">
      <c r="A106" s="54"/>
      <c r="B106" s="95" t="s">
        <v>281</v>
      </c>
      <c r="C106" s="314"/>
      <c r="D106" s="315"/>
    </row>
    <row r="107" spans="1:5" ht="18" customHeight="1" x14ac:dyDescent="0.45">
      <c r="A107" s="54"/>
      <c r="B107" s="95" t="s">
        <v>282</v>
      </c>
      <c r="C107" s="98" t="s">
        <v>31</v>
      </c>
    </row>
    <row r="108" spans="1:5" ht="18" customHeight="1" x14ac:dyDescent="0.45">
      <c r="A108" s="54"/>
      <c r="B108" s="95" t="s">
        <v>284</v>
      </c>
      <c r="C108" s="96" t="s">
        <v>31</v>
      </c>
      <c r="D108" s="100"/>
      <c r="E108" s="55" t="s">
        <v>285</v>
      </c>
    </row>
    <row r="109" spans="1:5" ht="18" customHeight="1" x14ac:dyDescent="0.45">
      <c r="A109" s="54"/>
      <c r="B109" s="95" t="s">
        <v>287</v>
      </c>
      <c r="C109" s="98" t="s">
        <v>288</v>
      </c>
      <c r="D109" s="97" t="s">
        <v>289</v>
      </c>
      <c r="E109" s="55" t="s">
        <v>290</v>
      </c>
    </row>
    <row r="110" spans="1:5" ht="11.4" customHeight="1" x14ac:dyDescent="0.45">
      <c r="A110" s="54"/>
    </row>
    <row r="111" spans="1:5" ht="18" customHeight="1" thickBot="1" x14ac:dyDescent="0.5">
      <c r="A111" s="54"/>
      <c r="B111" s="316" t="s">
        <v>293</v>
      </c>
      <c r="C111" s="317"/>
      <c r="D111" s="318"/>
    </row>
    <row r="112" spans="1:5" ht="93.6" customHeight="1" thickTop="1" x14ac:dyDescent="0.45">
      <c r="A112" s="54"/>
      <c r="B112" s="310"/>
      <c r="C112" s="311"/>
      <c r="D112" s="311"/>
    </row>
    <row r="113" spans="1:5" ht="11.4" customHeight="1" x14ac:dyDescent="0.45">
      <c r="A113" s="54"/>
    </row>
    <row r="114" spans="1:5" ht="18" customHeight="1" thickBot="1" x14ac:dyDescent="0.5">
      <c r="A114" s="54"/>
      <c r="B114" s="316" t="s">
        <v>295</v>
      </c>
      <c r="C114" s="317"/>
      <c r="D114" s="318"/>
    </row>
    <row r="115" spans="1:5" ht="209.4" customHeight="1" thickTop="1" x14ac:dyDescent="0.45">
      <c r="A115" s="54"/>
      <c r="B115" s="310"/>
      <c r="C115" s="311"/>
      <c r="D115" s="311"/>
    </row>
    <row r="116" spans="1:5" ht="28.8" x14ac:dyDescent="0.45">
      <c r="A116" s="54"/>
    </row>
    <row r="117" spans="1:5" ht="28.8" x14ac:dyDescent="0.45">
      <c r="A117" s="54" t="s">
        <v>304</v>
      </c>
      <c r="B117" s="92"/>
    </row>
    <row r="118" spans="1:5" ht="18" customHeight="1" x14ac:dyDescent="0.45">
      <c r="A118" s="54"/>
      <c r="B118" s="103" t="s">
        <v>279</v>
      </c>
      <c r="C118" s="312"/>
      <c r="D118" s="313"/>
    </row>
    <row r="119" spans="1:5" ht="18" customHeight="1" x14ac:dyDescent="0.45">
      <c r="A119" s="54"/>
      <c r="B119" s="95" t="s">
        <v>281</v>
      </c>
      <c r="C119" s="314"/>
      <c r="D119" s="315"/>
    </row>
    <row r="120" spans="1:5" ht="18" customHeight="1" x14ac:dyDescent="0.45">
      <c r="A120" s="54"/>
      <c r="B120" s="95" t="s">
        <v>282</v>
      </c>
      <c r="C120" s="98" t="s">
        <v>31</v>
      </c>
    </row>
    <row r="121" spans="1:5" ht="18" customHeight="1" x14ac:dyDescent="0.45">
      <c r="A121" s="54"/>
      <c r="B121" s="95" t="s">
        <v>284</v>
      </c>
      <c r="C121" s="96" t="s">
        <v>31</v>
      </c>
      <c r="D121" s="100"/>
      <c r="E121" s="55" t="s">
        <v>285</v>
      </c>
    </row>
    <row r="122" spans="1:5" ht="18" customHeight="1" x14ac:dyDescent="0.45">
      <c r="A122" s="54"/>
      <c r="B122" s="95" t="s">
        <v>287</v>
      </c>
      <c r="C122" s="98" t="s">
        <v>288</v>
      </c>
      <c r="D122" s="97" t="s">
        <v>289</v>
      </c>
      <c r="E122" s="55" t="s">
        <v>290</v>
      </c>
    </row>
    <row r="123" spans="1:5" ht="11.4" customHeight="1" x14ac:dyDescent="0.45">
      <c r="A123" s="54"/>
    </row>
    <row r="124" spans="1:5" ht="18" customHeight="1" thickBot="1" x14ac:dyDescent="0.5">
      <c r="A124" s="54"/>
      <c r="B124" s="316" t="s">
        <v>293</v>
      </c>
      <c r="C124" s="317"/>
      <c r="D124" s="318"/>
    </row>
    <row r="125" spans="1:5" ht="93.6" customHeight="1" thickTop="1" x14ac:dyDescent="0.45">
      <c r="A125" s="54"/>
      <c r="B125" s="310"/>
      <c r="C125" s="311"/>
      <c r="D125" s="311"/>
    </row>
    <row r="126" spans="1:5" ht="11.4" customHeight="1" x14ac:dyDescent="0.45">
      <c r="A126" s="54"/>
    </row>
    <row r="127" spans="1:5" ht="18" customHeight="1" thickBot="1" x14ac:dyDescent="0.5">
      <c r="A127" s="54"/>
      <c r="B127" s="316" t="s">
        <v>295</v>
      </c>
      <c r="C127" s="317"/>
      <c r="D127" s="318"/>
    </row>
    <row r="128" spans="1:5" ht="209.4" customHeight="1" thickTop="1" x14ac:dyDescent="0.45">
      <c r="A128" s="54"/>
      <c r="B128" s="310"/>
      <c r="C128" s="311"/>
      <c r="D128" s="311"/>
    </row>
    <row r="129" spans="1:5" ht="28.8" x14ac:dyDescent="0.45">
      <c r="A129" s="54"/>
    </row>
    <row r="130" spans="1:5" ht="28.8" x14ac:dyDescent="0.45">
      <c r="A130" s="54" t="s">
        <v>305</v>
      </c>
      <c r="B130" s="92"/>
    </row>
    <row r="131" spans="1:5" ht="18" customHeight="1" x14ac:dyDescent="0.45">
      <c r="A131" s="54"/>
      <c r="B131" s="103" t="s">
        <v>279</v>
      </c>
      <c r="C131" s="312"/>
      <c r="D131" s="313"/>
    </row>
    <row r="132" spans="1:5" ht="18" customHeight="1" x14ac:dyDescent="0.45">
      <c r="A132" s="54"/>
      <c r="B132" s="95" t="s">
        <v>281</v>
      </c>
      <c r="C132" s="314"/>
      <c r="D132" s="315"/>
    </row>
    <row r="133" spans="1:5" ht="18" customHeight="1" x14ac:dyDescent="0.45">
      <c r="A133" s="54"/>
      <c r="B133" s="95" t="s">
        <v>282</v>
      </c>
      <c r="C133" s="98" t="s">
        <v>31</v>
      </c>
    </row>
    <row r="134" spans="1:5" ht="18" customHeight="1" x14ac:dyDescent="0.45">
      <c r="A134" s="54"/>
      <c r="B134" s="95" t="s">
        <v>284</v>
      </c>
      <c r="C134" s="96" t="s">
        <v>31</v>
      </c>
      <c r="D134" s="100"/>
      <c r="E134" s="55" t="s">
        <v>285</v>
      </c>
    </row>
    <row r="135" spans="1:5" ht="18" customHeight="1" x14ac:dyDescent="0.45">
      <c r="A135" s="54"/>
      <c r="B135" s="95" t="s">
        <v>287</v>
      </c>
      <c r="C135" s="98" t="s">
        <v>288</v>
      </c>
      <c r="D135" s="97" t="s">
        <v>289</v>
      </c>
      <c r="E135" s="55" t="s">
        <v>290</v>
      </c>
    </row>
    <row r="136" spans="1:5" ht="11.4" customHeight="1" x14ac:dyDescent="0.45">
      <c r="A136" s="54"/>
    </row>
    <row r="137" spans="1:5" ht="18" customHeight="1" thickBot="1" x14ac:dyDescent="0.5">
      <c r="A137" s="54"/>
      <c r="B137" s="316" t="s">
        <v>293</v>
      </c>
      <c r="C137" s="317"/>
      <c r="D137" s="318"/>
    </row>
    <row r="138" spans="1:5" ht="93.6" customHeight="1" thickTop="1" x14ac:dyDescent="0.45">
      <c r="A138" s="54"/>
      <c r="B138" s="310"/>
      <c r="C138" s="311"/>
      <c r="D138" s="311"/>
    </row>
    <row r="139" spans="1:5" ht="11.4" customHeight="1" x14ac:dyDescent="0.45">
      <c r="A139" s="54"/>
    </row>
    <row r="140" spans="1:5" ht="18" customHeight="1" thickBot="1" x14ac:dyDescent="0.5">
      <c r="A140" s="54"/>
      <c r="B140" s="316" t="s">
        <v>295</v>
      </c>
      <c r="C140" s="317"/>
      <c r="D140" s="318"/>
    </row>
    <row r="141" spans="1:5" ht="209.4" customHeight="1" thickTop="1" x14ac:dyDescent="0.45">
      <c r="A141" s="54"/>
      <c r="B141" s="310"/>
      <c r="C141" s="311"/>
      <c r="D141" s="311"/>
    </row>
  </sheetData>
  <mergeCells count="66">
    <mergeCell ref="C14:D14"/>
    <mergeCell ref="G14:H14"/>
    <mergeCell ref="C15:D15"/>
    <mergeCell ref="G15:H15"/>
    <mergeCell ref="B20:D20"/>
    <mergeCell ref="F20:H20"/>
    <mergeCell ref="B37:D37"/>
    <mergeCell ref="B21:D21"/>
    <mergeCell ref="F21:H21"/>
    <mergeCell ref="B23:D23"/>
    <mergeCell ref="F23:H23"/>
    <mergeCell ref="B24:D24"/>
    <mergeCell ref="F24:H24"/>
    <mergeCell ref="C27:D27"/>
    <mergeCell ref="C28:D28"/>
    <mergeCell ref="B33:D33"/>
    <mergeCell ref="B34:D34"/>
    <mergeCell ref="B36:D36"/>
    <mergeCell ref="B63:D63"/>
    <mergeCell ref="C40:D40"/>
    <mergeCell ref="C41:D41"/>
    <mergeCell ref="B46:D46"/>
    <mergeCell ref="B47:D47"/>
    <mergeCell ref="B49:D49"/>
    <mergeCell ref="B50:D50"/>
    <mergeCell ref="C53:D53"/>
    <mergeCell ref="C54:D54"/>
    <mergeCell ref="B59:D59"/>
    <mergeCell ref="B60:D60"/>
    <mergeCell ref="B62:D62"/>
    <mergeCell ref="B89:D89"/>
    <mergeCell ref="C66:D66"/>
    <mergeCell ref="C67:D67"/>
    <mergeCell ref="B72:D72"/>
    <mergeCell ref="B73:D73"/>
    <mergeCell ref="B75:D75"/>
    <mergeCell ref="B76:D76"/>
    <mergeCell ref="C79:D79"/>
    <mergeCell ref="C80:D80"/>
    <mergeCell ref="B85:D85"/>
    <mergeCell ref="B86:D86"/>
    <mergeCell ref="B88:D88"/>
    <mergeCell ref="B115:D115"/>
    <mergeCell ref="C92:D92"/>
    <mergeCell ref="C93:D93"/>
    <mergeCell ref="B98:D98"/>
    <mergeCell ref="B99:D99"/>
    <mergeCell ref="B101:D101"/>
    <mergeCell ref="B102:D102"/>
    <mergeCell ref="C105:D105"/>
    <mergeCell ref="C106:D106"/>
    <mergeCell ref="B111:D111"/>
    <mergeCell ref="B112:D112"/>
    <mergeCell ref="B114:D114"/>
    <mergeCell ref="B141:D141"/>
    <mergeCell ref="C118:D118"/>
    <mergeCell ref="C119:D119"/>
    <mergeCell ref="B124:D124"/>
    <mergeCell ref="B125:D125"/>
    <mergeCell ref="B127:D127"/>
    <mergeCell ref="B128:D128"/>
    <mergeCell ref="C131:D131"/>
    <mergeCell ref="C132:D132"/>
    <mergeCell ref="B137:D137"/>
    <mergeCell ref="B138:D138"/>
    <mergeCell ref="B140:D140"/>
  </mergeCells>
  <phoneticPr fontId="1"/>
  <conditionalFormatting sqref="C11">
    <cfRule type="expression" dxfId="45" priority="3">
      <formula>$C$11=""</formula>
    </cfRule>
  </conditionalFormatting>
  <conditionalFormatting sqref="D17">
    <cfRule type="expression" dxfId="44" priority="4">
      <formula>$C$17&lt;&gt;"OTHER"</formula>
    </cfRule>
  </conditionalFormatting>
  <conditionalFormatting sqref="D18">
    <cfRule type="expression" dxfId="43" priority="5">
      <formula>$C$18&lt;&gt;"有"</formula>
    </cfRule>
  </conditionalFormatting>
  <conditionalFormatting sqref="D30">
    <cfRule type="expression" dxfId="42" priority="6">
      <formula>$C$30&lt;&gt;"OTHER"</formula>
    </cfRule>
  </conditionalFormatting>
  <conditionalFormatting sqref="D31">
    <cfRule type="expression" dxfId="41" priority="7">
      <formula>$C$31&lt;&gt;"有"</formula>
    </cfRule>
  </conditionalFormatting>
  <conditionalFormatting sqref="D43">
    <cfRule type="expression" dxfId="40" priority="8">
      <formula>$C$43&lt;&gt;"OTHER"</formula>
    </cfRule>
  </conditionalFormatting>
  <conditionalFormatting sqref="D44">
    <cfRule type="expression" dxfId="39" priority="9">
      <formula>$C$44&lt;&gt;"有"</formula>
    </cfRule>
  </conditionalFormatting>
  <conditionalFormatting sqref="D56">
    <cfRule type="expression" dxfId="38" priority="10">
      <formula>$C$56&lt;&gt;"OTHER"</formula>
    </cfRule>
  </conditionalFormatting>
  <conditionalFormatting sqref="D57">
    <cfRule type="expression" dxfId="37" priority="11">
      <formula>$C$57&lt;&gt;"有"</formula>
    </cfRule>
  </conditionalFormatting>
  <conditionalFormatting sqref="D69">
    <cfRule type="expression" dxfId="36" priority="12">
      <formula>$C$69&lt;&gt;"OTHER"</formula>
    </cfRule>
  </conditionalFormatting>
  <conditionalFormatting sqref="D70">
    <cfRule type="expression" dxfId="35" priority="13">
      <formula>$C$70&lt;&gt;"有"</formula>
    </cfRule>
  </conditionalFormatting>
  <conditionalFormatting sqref="D82">
    <cfRule type="expression" dxfId="34" priority="14">
      <formula>$C$82&lt;&gt;"OTHER"</formula>
    </cfRule>
  </conditionalFormatting>
  <conditionalFormatting sqref="D83">
    <cfRule type="expression" dxfId="33" priority="15">
      <formula>$C$83&lt;&gt;"有"</formula>
    </cfRule>
  </conditionalFormatting>
  <conditionalFormatting sqref="D95">
    <cfRule type="expression" dxfId="32" priority="16">
      <formula>$C$95&lt;&gt;"OTHER"</formula>
    </cfRule>
  </conditionalFormatting>
  <conditionalFormatting sqref="D96">
    <cfRule type="expression" dxfId="31" priority="17">
      <formula>$C$96&lt;&gt;"有"</formula>
    </cfRule>
  </conditionalFormatting>
  <conditionalFormatting sqref="D108">
    <cfRule type="expression" dxfId="30" priority="18">
      <formula>$C$108&lt;&gt;"OTHER"</formula>
    </cfRule>
  </conditionalFormatting>
  <conditionalFormatting sqref="D109">
    <cfRule type="expression" dxfId="29" priority="19">
      <formula>$C$109&lt;&gt;"有"</formula>
    </cfRule>
  </conditionalFormatting>
  <conditionalFormatting sqref="D121">
    <cfRule type="expression" dxfId="28" priority="20">
      <formula>$C$121&lt;&gt;"OTHER"</formula>
    </cfRule>
  </conditionalFormatting>
  <conditionalFormatting sqref="D122">
    <cfRule type="expression" dxfId="27" priority="21">
      <formula>$C$122&lt;&gt;"有"</formula>
    </cfRule>
  </conditionalFormatting>
  <conditionalFormatting sqref="D134">
    <cfRule type="expression" dxfId="26" priority="22">
      <formula>$C$134&lt;&gt;"OTHER"</formula>
    </cfRule>
  </conditionalFormatting>
  <conditionalFormatting sqref="D135">
    <cfRule type="expression" dxfId="25" priority="23">
      <formula>$C$135&lt;&gt;"有"</formula>
    </cfRule>
  </conditionalFormatting>
  <conditionalFormatting sqref="H17">
    <cfRule type="expression" dxfId="24" priority="1">
      <formula>$C$17&lt;&gt;"OTHER"</formula>
    </cfRule>
  </conditionalFormatting>
  <conditionalFormatting sqref="H18">
    <cfRule type="expression" dxfId="23" priority="2">
      <formula>$G$18&lt;&gt;"有"</formula>
    </cfRule>
  </conditionalFormatting>
  <dataValidations count="3">
    <dataValidation type="list" allowBlank="1" showInputMessage="1" showErrorMessage="1" sqref="C16 C29 C42 C55 C68 C81 C94 C107 C120 C133 G16" xr:uid="{A82D999D-69C2-4A6F-BBAB-CAB44CA0AD9D}">
      <formula1>"選択して下さい,GET,POST,DELETE,PUT,HEAD,OPTIONS,PATCH,QUERY"</formula1>
    </dataValidation>
    <dataValidation type="list" allowBlank="1" showInputMessage="1" showErrorMessage="1" sqref="C17 C134 C121 C108 C95 C82 C69 C56 C43 C30 G17" xr:uid="{339CA1DF-F6D9-4472-AF39-74DED21FEF18}">
      <formula1>"選択して下さい,none,application/x-www-form-urlencoded,application/json,application/xml,OTHER"</formula1>
    </dataValidation>
    <dataValidation type="list" allowBlank="1" showInputMessage="1" showErrorMessage="1" sqref="C18 C135 C122 C109 C96 C83 C70 C57 C44 C31 G18" xr:uid="{9176092B-B59C-41B5-B082-13F54F110485}">
      <formula1>"選択して下さい,有,無"</formula1>
    </dataValidation>
  </dataValidations>
  <pageMargins left="0.7" right="0.7" top="0.75" bottom="0.75" header="0.3" footer="0.3"/>
  <pageSetup paperSize="9" scale="32" orientation="landscape" verticalDpi="36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D1EFC9-D82E-4448-B733-5179C494A8B1}">
  <sheetPr>
    <tabColor theme="7" tint="0.79998168889431442"/>
  </sheetPr>
  <dimension ref="A1:J40"/>
  <sheetViews>
    <sheetView zoomScale="85" zoomScaleNormal="85" zoomScaleSheetLayoutView="85" workbookViewId="0"/>
  </sheetViews>
  <sheetFormatPr defaultColWidth="8.69921875" defaultRowHeight="18" x14ac:dyDescent="0.45"/>
  <cols>
    <col min="1" max="1" width="3" style="6" customWidth="1"/>
    <col min="2" max="2" width="9.09765625" style="6" bestFit="1" customWidth="1"/>
    <col min="3" max="3" width="19" style="6" bestFit="1" customWidth="1"/>
    <col min="4" max="4" width="28.5" style="6" customWidth="1"/>
    <col min="5" max="5" width="18.69921875" style="6" bestFit="1" customWidth="1"/>
    <col min="6" max="6" width="47.3984375" style="6" bestFit="1" customWidth="1"/>
    <col min="7" max="7" width="13.09765625" style="6" bestFit="1" customWidth="1"/>
    <col min="8" max="9" width="9.19921875" style="6" bestFit="1" customWidth="1"/>
    <col min="10" max="16384" width="8.69921875" style="6"/>
  </cols>
  <sheetData>
    <row r="1" spans="1:10" ht="28.8" x14ac:dyDescent="0.45">
      <c r="A1" s="54" t="s">
        <v>306</v>
      </c>
    </row>
    <row r="2" spans="1:10" ht="28.8" x14ac:dyDescent="0.45">
      <c r="A2" s="54"/>
    </row>
    <row r="3" spans="1:10" ht="39" x14ac:dyDescent="0.45">
      <c r="A3" s="104" t="s">
        <v>307</v>
      </c>
    </row>
    <row r="4" spans="1:10" ht="28.8" x14ac:dyDescent="0.45">
      <c r="A4" s="54"/>
      <c r="B4" s="15" t="s">
        <v>308</v>
      </c>
    </row>
    <row r="5" spans="1:10" ht="28.8" x14ac:dyDescent="0.45">
      <c r="A5" s="54"/>
      <c r="B5" s="105"/>
    </row>
    <row r="6" spans="1:10" ht="28.8" x14ac:dyDescent="0.45">
      <c r="A6" s="54"/>
    </row>
    <row r="7" spans="1:10" ht="28.8" x14ac:dyDescent="0.45">
      <c r="A7" s="54"/>
    </row>
    <row r="8" spans="1:10" ht="28.8" x14ac:dyDescent="0.45">
      <c r="A8" s="54"/>
    </row>
    <row r="9" spans="1:10" ht="28.8" x14ac:dyDescent="0.45">
      <c r="A9" s="54"/>
    </row>
    <row r="10" spans="1:10" ht="28.8" x14ac:dyDescent="0.45">
      <c r="A10" s="54"/>
    </row>
    <row r="11" spans="1:10" ht="36.6" thickBot="1" x14ac:dyDescent="0.5">
      <c r="A11" s="54"/>
      <c r="B11" s="59" t="s">
        <v>24</v>
      </c>
      <c r="C11" s="60" t="s">
        <v>248</v>
      </c>
      <c r="D11" s="61" t="s">
        <v>249</v>
      </c>
      <c r="E11" s="61" t="s">
        <v>250</v>
      </c>
      <c r="F11" s="60" t="s">
        <v>251</v>
      </c>
      <c r="G11" s="60" t="s">
        <v>253</v>
      </c>
      <c r="H11" s="62" t="s">
        <v>255</v>
      </c>
      <c r="I11" s="62" t="s">
        <v>254</v>
      </c>
      <c r="J11" s="60" t="s">
        <v>194</v>
      </c>
    </row>
    <row r="12" spans="1:10" ht="19.2" customHeight="1" thickTop="1" x14ac:dyDescent="0.45">
      <c r="A12" s="54"/>
      <c r="B12" s="74">
        <v>1</v>
      </c>
      <c r="C12" s="75" t="s">
        <v>309</v>
      </c>
      <c r="D12" s="106" t="s">
        <v>258</v>
      </c>
      <c r="E12" s="107" t="s">
        <v>310</v>
      </c>
      <c r="F12" s="108" t="s">
        <v>311</v>
      </c>
      <c r="G12" s="109">
        <v>2</v>
      </c>
      <c r="H12" s="109"/>
      <c r="I12" s="77" t="s">
        <v>262</v>
      </c>
      <c r="J12" s="78"/>
    </row>
    <row r="13" spans="1:10" ht="19.2" customHeight="1" x14ac:dyDescent="0.45">
      <c r="A13" s="54"/>
      <c r="B13" s="74">
        <v>2</v>
      </c>
      <c r="C13" s="75" t="s">
        <v>309</v>
      </c>
      <c r="D13" s="106" t="s">
        <v>258</v>
      </c>
      <c r="E13" s="107" t="s">
        <v>310</v>
      </c>
      <c r="F13" s="108" t="s">
        <v>312</v>
      </c>
      <c r="G13" s="109">
        <v>2</v>
      </c>
      <c r="H13" s="109"/>
      <c r="I13" s="77" t="s">
        <v>262</v>
      </c>
      <c r="J13" s="78"/>
    </row>
    <row r="14" spans="1:10" ht="28.8" x14ac:dyDescent="0.45">
      <c r="A14" s="54"/>
    </row>
    <row r="15" spans="1:10" ht="28.8" x14ac:dyDescent="0.45">
      <c r="A15" s="54"/>
    </row>
    <row r="16" spans="1:10" ht="28.8" x14ac:dyDescent="0.45">
      <c r="A16" s="54"/>
    </row>
    <row r="17" spans="1:10" ht="9" customHeight="1" x14ac:dyDescent="0.45">
      <c r="A17" s="110"/>
      <c r="B17" s="111"/>
      <c r="C17" s="111"/>
      <c r="D17" s="111"/>
      <c r="E17" s="111"/>
      <c r="F17" s="111"/>
      <c r="G17" s="111"/>
      <c r="H17" s="111"/>
      <c r="I17" s="111"/>
    </row>
    <row r="18" spans="1:10" ht="28.8" x14ac:dyDescent="0.45">
      <c r="A18" s="54"/>
      <c r="B18" s="15" t="s">
        <v>313</v>
      </c>
    </row>
    <row r="19" spans="1:10" ht="28.8" x14ac:dyDescent="0.45">
      <c r="A19" s="54"/>
      <c r="B19" s="15"/>
    </row>
    <row r="20" spans="1:10" ht="28.8" x14ac:dyDescent="0.45">
      <c r="A20" s="54"/>
      <c r="B20" s="15"/>
    </row>
    <row r="21" spans="1:10" ht="28.8" x14ac:dyDescent="0.45">
      <c r="A21" s="54"/>
      <c r="B21" s="15"/>
    </row>
    <row r="22" spans="1:10" ht="28.8" x14ac:dyDescent="0.45">
      <c r="A22" s="54"/>
      <c r="B22" s="15"/>
    </row>
    <row r="23" spans="1:10" ht="28.8" x14ac:dyDescent="0.45">
      <c r="A23" s="54"/>
      <c r="B23" s="15"/>
    </row>
    <row r="24" spans="1:10" ht="36.6" thickBot="1" x14ac:dyDescent="0.5">
      <c r="A24" s="54"/>
      <c r="B24" s="59" t="s">
        <v>24</v>
      </c>
      <c r="C24" s="60" t="s">
        <v>248</v>
      </c>
      <c r="D24" s="61" t="s">
        <v>249</v>
      </c>
      <c r="E24" s="61" t="s">
        <v>250</v>
      </c>
      <c r="F24" s="60" t="s">
        <v>251</v>
      </c>
      <c r="G24" s="60" t="s">
        <v>253</v>
      </c>
      <c r="H24" s="62" t="s">
        <v>255</v>
      </c>
      <c r="I24" s="62" t="s">
        <v>254</v>
      </c>
      <c r="J24" s="60" t="s">
        <v>194</v>
      </c>
    </row>
    <row r="25" spans="1:10" ht="19.2" customHeight="1" thickTop="1" x14ac:dyDescent="0.45">
      <c r="A25" s="54"/>
      <c r="B25" s="74">
        <v>1</v>
      </c>
      <c r="C25" s="75" t="s">
        <v>314</v>
      </c>
      <c r="D25" s="106" t="s">
        <v>315</v>
      </c>
      <c r="E25" s="107" t="s">
        <v>316</v>
      </c>
      <c r="F25" s="108" t="s">
        <v>317</v>
      </c>
      <c r="G25" s="109">
        <v>0</v>
      </c>
      <c r="H25" s="109"/>
      <c r="I25" s="77" t="s">
        <v>262</v>
      </c>
      <c r="J25" s="78"/>
    </row>
    <row r="26" spans="1:10" ht="28.8" x14ac:dyDescent="0.45">
      <c r="A26" s="54"/>
    </row>
    <row r="27" spans="1:10" ht="9" customHeight="1" x14ac:dyDescent="0.45">
      <c r="A27" s="110"/>
      <c r="B27" s="111"/>
      <c r="C27" s="111"/>
      <c r="D27" s="111"/>
      <c r="E27" s="111"/>
      <c r="F27" s="111"/>
      <c r="G27" s="111"/>
      <c r="H27" s="111"/>
      <c r="I27" s="111"/>
    </row>
    <row r="28" spans="1:10" ht="28.8" x14ac:dyDescent="0.45">
      <c r="A28" s="54"/>
      <c r="B28" s="15" t="s">
        <v>318</v>
      </c>
    </row>
    <row r="29" spans="1:10" ht="28.8" x14ac:dyDescent="0.45">
      <c r="A29" s="54"/>
    </row>
    <row r="30" spans="1:10" ht="28.8" x14ac:dyDescent="0.45">
      <c r="A30" s="54"/>
    </row>
    <row r="31" spans="1:10" ht="28.8" x14ac:dyDescent="0.45">
      <c r="A31" s="54"/>
    </row>
    <row r="32" spans="1:10" ht="28.8" x14ac:dyDescent="0.45">
      <c r="A32" s="54"/>
    </row>
    <row r="33" spans="1:10" ht="28.8" x14ac:dyDescent="0.45">
      <c r="A33" s="54"/>
    </row>
    <row r="34" spans="1:10" ht="36.6" thickBot="1" x14ac:dyDescent="0.5">
      <c r="A34" s="54"/>
      <c r="B34" s="59" t="s">
        <v>24</v>
      </c>
      <c r="C34" s="60" t="s">
        <v>248</v>
      </c>
      <c r="D34" s="61" t="s">
        <v>249</v>
      </c>
      <c r="E34" s="61" t="s">
        <v>250</v>
      </c>
      <c r="F34" s="60" t="s">
        <v>251</v>
      </c>
      <c r="G34" s="60" t="s">
        <v>253</v>
      </c>
      <c r="H34" s="62" t="s">
        <v>255</v>
      </c>
      <c r="I34" s="62" t="s">
        <v>254</v>
      </c>
      <c r="J34" s="60" t="s">
        <v>194</v>
      </c>
    </row>
    <row r="35" spans="1:10" ht="19.2" customHeight="1" thickTop="1" x14ac:dyDescent="0.45">
      <c r="A35" s="54"/>
      <c r="B35" s="74">
        <v>1</v>
      </c>
      <c r="C35" s="75" t="s">
        <v>314</v>
      </c>
      <c r="D35" s="106" t="s">
        <v>319</v>
      </c>
      <c r="E35" s="107" t="s">
        <v>320</v>
      </c>
      <c r="F35" s="108" t="s">
        <v>321</v>
      </c>
      <c r="G35" s="109">
        <v>0</v>
      </c>
      <c r="H35" s="109"/>
      <c r="I35" s="77" t="s">
        <v>262</v>
      </c>
      <c r="J35" s="78"/>
    </row>
    <row r="36" spans="1:10" ht="28.8" x14ac:dyDescent="0.45">
      <c r="A36" s="54"/>
    </row>
    <row r="37" spans="1:10" ht="28.8" x14ac:dyDescent="0.45">
      <c r="A37" s="54"/>
    </row>
    <row r="38" spans="1:10" ht="28.8" x14ac:dyDescent="0.45">
      <c r="A38" s="54"/>
    </row>
    <row r="39" spans="1:10" ht="9" customHeight="1" x14ac:dyDescent="0.45">
      <c r="A39" s="112"/>
      <c r="B39" s="51"/>
      <c r="C39" s="51"/>
      <c r="D39" s="51"/>
      <c r="E39" s="51"/>
      <c r="F39" s="51"/>
      <c r="G39" s="51"/>
      <c r="H39" s="51"/>
      <c r="I39" s="51"/>
    </row>
    <row r="40" spans="1:10" ht="28.95" customHeight="1" x14ac:dyDescent="0.45">
      <c r="B40" s="15" t="s">
        <v>322</v>
      </c>
    </row>
  </sheetData>
  <phoneticPr fontId="1"/>
  <conditionalFormatting sqref="B12:J13 B25:J25 B35:J35">
    <cfRule type="expression" dxfId="22" priority="4">
      <formula>$I12="×"</formula>
    </cfRule>
  </conditionalFormatting>
  <conditionalFormatting sqref="I12:I13">
    <cfRule type="cellIs" dxfId="21" priority="3" operator="equal">
      <formula>"動"</formula>
    </cfRule>
  </conditionalFormatting>
  <conditionalFormatting sqref="I25">
    <cfRule type="cellIs" dxfId="20" priority="2" operator="equal">
      <formula>"動"</formula>
    </cfRule>
  </conditionalFormatting>
  <conditionalFormatting sqref="I35">
    <cfRule type="cellIs" dxfId="19" priority="1" operator="equal">
      <formula>"動"</formula>
    </cfRule>
  </conditionalFormatting>
  <dataValidations count="1">
    <dataValidation type="list" allowBlank="1" showInputMessage="1" showErrorMessage="1" sqref="I12:I13 I25 I35" xr:uid="{A8024874-14E7-4FE8-8FA0-215DB93020D2}">
      <formula1>"○,×"</formula1>
    </dataValidation>
  </dataValidations>
  <hyperlinks>
    <hyperlink ref="F12" r:id="rId1" xr:uid="{4EC864A5-71ED-4853-913D-E343D61BD24C}"/>
    <hyperlink ref="F13" r:id="rId2" xr:uid="{32D0B73D-44AF-43B7-BAFC-6A1DCEFE3099}"/>
    <hyperlink ref="F25" r:id="rId3" xr:uid="{B0C72136-D66F-472C-9564-62263DFD6338}"/>
    <hyperlink ref="F35" r:id="rId4" xr:uid="{6121C60A-689E-4697-AA8A-0345A7035EFC}"/>
  </hyperlinks>
  <pageMargins left="0.7" right="0.7" top="0.75" bottom="0.75" header="0.3" footer="0.3"/>
  <pageSetup paperSize="9" scale="30" orientation="landscape" verticalDpi="360" r:id="rId5"/>
  <drawing r:id="rId6"/>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F59829-C34A-439C-A33E-DDD67047014C}">
  <sheetPr>
    <tabColor theme="8" tint="0.79998168889431442"/>
  </sheetPr>
  <dimension ref="A1:AF121"/>
  <sheetViews>
    <sheetView zoomScale="85" zoomScaleNormal="85" zoomScaleSheetLayoutView="85" workbookViewId="0">
      <selection sqref="A1:AD1"/>
    </sheetView>
  </sheetViews>
  <sheetFormatPr defaultColWidth="3" defaultRowHeight="16.2" x14ac:dyDescent="0.45"/>
  <cols>
    <col min="1" max="14" width="3" style="1"/>
    <col min="15" max="15" width="3" style="1" customWidth="1"/>
    <col min="16" max="16384" width="3" style="1"/>
  </cols>
  <sheetData>
    <row r="1" spans="1:32" ht="51" customHeight="1" x14ac:dyDescent="0.45">
      <c r="A1" s="121" t="s">
        <v>337</v>
      </c>
      <c r="B1" s="122"/>
      <c r="C1" s="122"/>
      <c r="D1" s="122"/>
      <c r="E1" s="122"/>
      <c r="F1" s="122"/>
      <c r="G1" s="122"/>
      <c r="H1" s="122"/>
      <c r="I1" s="122"/>
      <c r="J1" s="122"/>
      <c r="K1" s="122"/>
      <c r="L1" s="122"/>
      <c r="M1" s="122"/>
      <c r="N1" s="122"/>
      <c r="O1" s="122"/>
      <c r="P1" s="122"/>
      <c r="Q1" s="122"/>
      <c r="R1" s="122"/>
      <c r="S1" s="122"/>
      <c r="T1" s="122"/>
      <c r="U1" s="122"/>
      <c r="V1" s="122"/>
      <c r="W1" s="122"/>
      <c r="X1" s="122"/>
      <c r="Y1" s="122"/>
      <c r="Z1" s="122"/>
      <c r="AA1" s="122"/>
      <c r="AB1" s="122"/>
      <c r="AC1" s="122"/>
      <c r="AD1" s="122"/>
    </row>
    <row r="3" spans="1:32" ht="18" customHeight="1" x14ac:dyDescent="0.45">
      <c r="B3" s="11" t="s">
        <v>37</v>
      </c>
      <c r="C3" s="123" t="s">
        <v>0</v>
      </c>
      <c r="D3" s="123"/>
      <c r="E3" s="123"/>
      <c r="F3" s="123"/>
      <c r="G3" s="123"/>
      <c r="H3" s="123"/>
      <c r="I3" s="123"/>
      <c r="J3" s="123"/>
      <c r="K3" s="123"/>
      <c r="L3" s="123"/>
      <c r="M3" s="123"/>
      <c r="N3" s="123"/>
      <c r="O3" s="123"/>
      <c r="P3" s="123"/>
      <c r="Q3" s="123"/>
      <c r="R3" s="123"/>
      <c r="S3" s="123"/>
      <c r="T3" s="123"/>
      <c r="U3" s="123"/>
      <c r="V3" s="123"/>
      <c r="W3" s="123"/>
      <c r="X3" s="123"/>
      <c r="Y3" s="123"/>
      <c r="Z3" s="123"/>
      <c r="AA3" s="123"/>
      <c r="AB3" s="123"/>
      <c r="AC3" s="123"/>
    </row>
    <row r="4" spans="1:32" ht="18" customHeight="1" x14ac:dyDescent="0.45">
      <c r="C4" s="2"/>
      <c r="D4" s="124"/>
      <c r="E4" s="124"/>
      <c r="F4" s="10" t="s">
        <v>35</v>
      </c>
      <c r="G4" s="11"/>
      <c r="H4" s="11"/>
      <c r="I4" s="125"/>
      <c r="J4" s="125"/>
      <c r="K4" s="10" t="s">
        <v>36</v>
      </c>
      <c r="L4" s="11"/>
      <c r="M4" s="11"/>
      <c r="N4" s="11"/>
      <c r="O4" s="11"/>
      <c r="P4" s="11"/>
      <c r="Q4" s="11"/>
      <c r="R4" s="11"/>
      <c r="S4" s="11"/>
      <c r="T4" s="11"/>
      <c r="U4" s="11"/>
      <c r="V4" s="11"/>
      <c r="W4" s="11"/>
      <c r="X4" s="11"/>
      <c r="Y4" s="11"/>
      <c r="Z4" s="11"/>
      <c r="AA4" s="11"/>
      <c r="AB4" s="11"/>
      <c r="AC4" s="11"/>
      <c r="AD4" s="11"/>
    </row>
    <row r="5" spans="1:32" ht="9" customHeight="1" x14ac:dyDescent="0.45"/>
    <row r="6" spans="1:32" ht="22.2" x14ac:dyDescent="0.45">
      <c r="B6" s="14" t="s">
        <v>27</v>
      </c>
      <c r="C6" s="15" t="s">
        <v>12</v>
      </c>
    </row>
    <row r="7" spans="1:32" x14ac:dyDescent="0.45">
      <c r="C7" s="1" t="s">
        <v>42</v>
      </c>
    </row>
    <row r="8" spans="1:32" x14ac:dyDescent="0.45">
      <c r="AC8" s="25" t="s">
        <v>44</v>
      </c>
      <c r="AD8" s="117" t="s">
        <v>133</v>
      </c>
      <c r="AE8" s="117"/>
      <c r="AF8" s="117"/>
    </row>
    <row r="9" spans="1:32" ht="18" customHeight="1" x14ac:dyDescent="0.45">
      <c r="C9" s="131" t="s">
        <v>98</v>
      </c>
      <c r="D9" s="131"/>
      <c r="E9" s="131"/>
      <c r="F9" s="131"/>
      <c r="G9" s="131"/>
      <c r="H9" s="131"/>
      <c r="I9" s="131"/>
      <c r="J9" s="131"/>
      <c r="K9" s="131"/>
      <c r="L9" s="131"/>
      <c r="M9" s="131"/>
      <c r="N9" s="131"/>
      <c r="O9" s="131"/>
      <c r="P9" s="131"/>
      <c r="Q9" s="131"/>
      <c r="R9" s="164" t="s">
        <v>123</v>
      </c>
      <c r="S9" s="165"/>
      <c r="T9" s="165"/>
      <c r="U9" s="164" t="s">
        <v>125</v>
      </c>
      <c r="V9" s="164"/>
      <c r="W9" s="164"/>
      <c r="X9" s="164" t="s">
        <v>141</v>
      </c>
      <c r="Y9" s="165"/>
      <c r="Z9" s="165"/>
      <c r="AA9" s="164" t="s">
        <v>124</v>
      </c>
      <c r="AB9" s="165"/>
      <c r="AC9" s="166"/>
      <c r="AD9" s="116">
        <f>SUM(AD11:AD20)</f>
        <v>0</v>
      </c>
      <c r="AE9" s="116"/>
      <c r="AF9" s="116"/>
    </row>
    <row r="10" spans="1:32" ht="18" customHeight="1" x14ac:dyDescent="0.45">
      <c r="C10" s="132"/>
      <c r="D10" s="132"/>
      <c r="E10" s="132"/>
      <c r="F10" s="132"/>
      <c r="G10" s="132"/>
      <c r="H10" s="132"/>
      <c r="I10" s="132"/>
      <c r="J10" s="132"/>
      <c r="K10" s="132"/>
      <c r="L10" s="132"/>
      <c r="M10" s="132"/>
      <c r="N10" s="132"/>
      <c r="O10" s="132"/>
      <c r="P10" s="132"/>
      <c r="Q10" s="132"/>
      <c r="R10" s="167"/>
      <c r="S10" s="167"/>
      <c r="T10" s="167"/>
      <c r="U10" s="169"/>
      <c r="V10" s="169"/>
      <c r="W10" s="169"/>
      <c r="X10" s="167"/>
      <c r="Y10" s="167"/>
      <c r="Z10" s="167"/>
      <c r="AA10" s="167"/>
      <c r="AB10" s="167"/>
      <c r="AC10" s="168"/>
      <c r="AD10" s="116"/>
      <c r="AE10" s="116"/>
      <c r="AF10" s="116"/>
    </row>
    <row r="11" spans="1:32" ht="16.2" customHeight="1" x14ac:dyDescent="0.45">
      <c r="C11" s="33"/>
      <c r="D11" s="34">
        <v>1</v>
      </c>
      <c r="E11" s="173"/>
      <c r="F11" s="174"/>
      <c r="G11" s="174"/>
      <c r="H11" s="174"/>
      <c r="I11" s="174"/>
      <c r="J11" s="174"/>
      <c r="K11" s="174"/>
      <c r="L11" s="174"/>
      <c r="M11" s="174"/>
      <c r="N11" s="174"/>
      <c r="O11" s="174"/>
      <c r="P11" s="174"/>
      <c r="Q11" s="175"/>
      <c r="R11" s="133"/>
      <c r="S11" s="133"/>
      <c r="T11" s="133"/>
      <c r="U11" s="133"/>
      <c r="V11" s="133"/>
      <c r="W11" s="133"/>
      <c r="X11" s="133"/>
      <c r="Y11" s="133"/>
      <c r="Z11" s="133"/>
      <c r="AA11" s="133"/>
      <c r="AB11" s="133"/>
      <c r="AC11" s="133"/>
      <c r="AD11" s="4">
        <f>COUNTA(E11:Q11)*COUNTA(R11:AC11)</f>
        <v>0</v>
      </c>
    </row>
    <row r="12" spans="1:32" x14ac:dyDescent="0.45">
      <c r="C12" s="32"/>
      <c r="D12" s="35">
        <v>2</v>
      </c>
      <c r="E12" s="176"/>
      <c r="F12" s="177"/>
      <c r="G12" s="177"/>
      <c r="H12" s="177"/>
      <c r="I12" s="177"/>
      <c r="J12" s="177"/>
      <c r="K12" s="177"/>
      <c r="L12" s="177"/>
      <c r="M12" s="177"/>
      <c r="N12" s="177"/>
      <c r="O12" s="177"/>
      <c r="P12" s="177"/>
      <c r="Q12" s="178"/>
      <c r="R12" s="128"/>
      <c r="S12" s="129"/>
      <c r="T12" s="130"/>
      <c r="U12" s="128"/>
      <c r="V12" s="129"/>
      <c r="W12" s="130"/>
      <c r="X12" s="128"/>
      <c r="Y12" s="129"/>
      <c r="Z12" s="130"/>
      <c r="AA12" s="128"/>
      <c r="AB12" s="129"/>
      <c r="AC12" s="130"/>
      <c r="AD12" s="4">
        <f t="shared" ref="AD12:AD20" si="0">COUNTA(E12:Q12)*COUNTA(R12:AC12)</f>
        <v>0</v>
      </c>
    </row>
    <row r="13" spans="1:32" x14ac:dyDescent="0.45">
      <c r="C13" s="32"/>
      <c r="D13" s="35">
        <v>3</v>
      </c>
      <c r="E13" s="176"/>
      <c r="F13" s="177"/>
      <c r="G13" s="177"/>
      <c r="H13" s="177"/>
      <c r="I13" s="177"/>
      <c r="J13" s="177"/>
      <c r="K13" s="177"/>
      <c r="L13" s="177"/>
      <c r="M13" s="177"/>
      <c r="N13" s="177"/>
      <c r="O13" s="177"/>
      <c r="P13" s="177"/>
      <c r="Q13" s="178"/>
      <c r="R13" s="128"/>
      <c r="S13" s="129"/>
      <c r="T13" s="130"/>
      <c r="U13" s="128"/>
      <c r="V13" s="129"/>
      <c r="W13" s="130"/>
      <c r="X13" s="128"/>
      <c r="Y13" s="129"/>
      <c r="Z13" s="130"/>
      <c r="AA13" s="128"/>
      <c r="AB13" s="129"/>
      <c r="AC13" s="130"/>
      <c r="AD13" s="4">
        <f t="shared" si="0"/>
        <v>0</v>
      </c>
    </row>
    <row r="14" spans="1:32" x14ac:dyDescent="0.45">
      <c r="C14" s="32"/>
      <c r="D14" s="35">
        <v>4</v>
      </c>
      <c r="E14" s="176"/>
      <c r="F14" s="177"/>
      <c r="G14" s="177"/>
      <c r="H14" s="177"/>
      <c r="I14" s="177"/>
      <c r="J14" s="177"/>
      <c r="K14" s="177"/>
      <c r="L14" s="177"/>
      <c r="M14" s="177"/>
      <c r="N14" s="177"/>
      <c r="O14" s="177"/>
      <c r="P14" s="177"/>
      <c r="Q14" s="178"/>
      <c r="R14" s="128"/>
      <c r="S14" s="129"/>
      <c r="T14" s="130"/>
      <c r="U14" s="128"/>
      <c r="V14" s="129"/>
      <c r="W14" s="130"/>
      <c r="X14" s="128"/>
      <c r="Y14" s="129"/>
      <c r="Z14" s="130"/>
      <c r="AA14" s="128"/>
      <c r="AB14" s="129"/>
      <c r="AC14" s="130"/>
      <c r="AD14" s="4">
        <f t="shared" si="0"/>
        <v>0</v>
      </c>
    </row>
    <row r="15" spans="1:32" x14ac:dyDescent="0.45">
      <c r="C15" s="32"/>
      <c r="D15" s="35">
        <v>5</v>
      </c>
      <c r="E15" s="176"/>
      <c r="F15" s="177"/>
      <c r="G15" s="177"/>
      <c r="H15" s="177"/>
      <c r="I15" s="177"/>
      <c r="J15" s="177"/>
      <c r="K15" s="177"/>
      <c r="L15" s="177"/>
      <c r="M15" s="177"/>
      <c r="N15" s="177"/>
      <c r="O15" s="177"/>
      <c r="P15" s="177"/>
      <c r="Q15" s="178"/>
      <c r="R15" s="128"/>
      <c r="S15" s="129"/>
      <c r="T15" s="130"/>
      <c r="U15" s="128"/>
      <c r="V15" s="129"/>
      <c r="W15" s="130"/>
      <c r="X15" s="128"/>
      <c r="Y15" s="129"/>
      <c r="Z15" s="130"/>
      <c r="AA15" s="128"/>
      <c r="AB15" s="129"/>
      <c r="AC15" s="130"/>
      <c r="AD15" s="4">
        <f t="shared" si="0"/>
        <v>0</v>
      </c>
    </row>
    <row r="16" spans="1:32" x14ac:dyDescent="0.45">
      <c r="C16" s="32"/>
      <c r="D16" s="35">
        <v>6</v>
      </c>
      <c r="E16" s="176"/>
      <c r="F16" s="177"/>
      <c r="G16" s="177"/>
      <c r="H16" s="177"/>
      <c r="I16" s="177"/>
      <c r="J16" s="177"/>
      <c r="K16" s="177"/>
      <c r="L16" s="177"/>
      <c r="M16" s="177"/>
      <c r="N16" s="177"/>
      <c r="O16" s="177"/>
      <c r="P16" s="177"/>
      <c r="Q16" s="178"/>
      <c r="R16" s="128"/>
      <c r="S16" s="129"/>
      <c r="T16" s="130"/>
      <c r="U16" s="128"/>
      <c r="V16" s="129"/>
      <c r="W16" s="130"/>
      <c r="X16" s="128"/>
      <c r="Y16" s="129"/>
      <c r="Z16" s="130"/>
      <c r="AA16" s="128"/>
      <c r="AB16" s="129"/>
      <c r="AC16" s="130"/>
      <c r="AD16" s="4">
        <f t="shared" si="0"/>
        <v>0</v>
      </c>
    </row>
    <row r="17" spans="3:30" x14ac:dyDescent="0.45">
      <c r="C17" s="32"/>
      <c r="D17" s="35">
        <v>7</v>
      </c>
      <c r="E17" s="176"/>
      <c r="F17" s="177"/>
      <c r="G17" s="177"/>
      <c r="H17" s="177"/>
      <c r="I17" s="177"/>
      <c r="J17" s="177"/>
      <c r="K17" s="177"/>
      <c r="L17" s="177"/>
      <c r="M17" s="177"/>
      <c r="N17" s="177"/>
      <c r="O17" s="177"/>
      <c r="P17" s="177"/>
      <c r="Q17" s="178"/>
      <c r="R17" s="128"/>
      <c r="S17" s="129"/>
      <c r="T17" s="130"/>
      <c r="U17" s="128"/>
      <c r="V17" s="129"/>
      <c r="W17" s="130"/>
      <c r="X17" s="128"/>
      <c r="Y17" s="129"/>
      <c r="Z17" s="130"/>
      <c r="AA17" s="128"/>
      <c r="AB17" s="129"/>
      <c r="AC17" s="130"/>
      <c r="AD17" s="4">
        <f t="shared" si="0"/>
        <v>0</v>
      </c>
    </row>
    <row r="18" spans="3:30" x14ac:dyDescent="0.45">
      <c r="C18" s="32"/>
      <c r="D18" s="35">
        <v>8</v>
      </c>
      <c r="E18" s="176"/>
      <c r="F18" s="177"/>
      <c r="G18" s="177"/>
      <c r="H18" s="177"/>
      <c r="I18" s="177"/>
      <c r="J18" s="177"/>
      <c r="K18" s="177"/>
      <c r="L18" s="177"/>
      <c r="M18" s="177"/>
      <c r="N18" s="177"/>
      <c r="O18" s="177"/>
      <c r="P18" s="177"/>
      <c r="Q18" s="178"/>
      <c r="R18" s="128"/>
      <c r="S18" s="129"/>
      <c r="T18" s="130"/>
      <c r="U18" s="128"/>
      <c r="V18" s="129"/>
      <c r="W18" s="130"/>
      <c r="X18" s="128"/>
      <c r="Y18" s="129"/>
      <c r="Z18" s="130"/>
      <c r="AA18" s="128"/>
      <c r="AB18" s="129"/>
      <c r="AC18" s="130"/>
      <c r="AD18" s="4">
        <f t="shared" si="0"/>
        <v>0</v>
      </c>
    </row>
    <row r="19" spans="3:30" x14ac:dyDescent="0.45">
      <c r="C19" s="32"/>
      <c r="D19" s="35">
        <v>9</v>
      </c>
      <c r="E19" s="176"/>
      <c r="F19" s="177"/>
      <c r="G19" s="177"/>
      <c r="H19" s="177"/>
      <c r="I19" s="177"/>
      <c r="J19" s="177"/>
      <c r="K19" s="177"/>
      <c r="L19" s="177"/>
      <c r="M19" s="177"/>
      <c r="N19" s="177"/>
      <c r="O19" s="177"/>
      <c r="P19" s="177"/>
      <c r="Q19" s="178"/>
      <c r="R19" s="128"/>
      <c r="S19" s="129"/>
      <c r="T19" s="130"/>
      <c r="U19" s="128"/>
      <c r="V19" s="129"/>
      <c r="W19" s="130"/>
      <c r="X19" s="128"/>
      <c r="Y19" s="129"/>
      <c r="Z19" s="130"/>
      <c r="AA19" s="128"/>
      <c r="AB19" s="129"/>
      <c r="AC19" s="130"/>
      <c r="AD19" s="4">
        <f t="shared" si="0"/>
        <v>0</v>
      </c>
    </row>
    <row r="20" spans="3:30" x14ac:dyDescent="0.45">
      <c r="C20" s="32"/>
      <c r="D20" s="36">
        <v>10</v>
      </c>
      <c r="E20" s="170"/>
      <c r="F20" s="171"/>
      <c r="G20" s="171"/>
      <c r="H20" s="171"/>
      <c r="I20" s="171"/>
      <c r="J20" s="171"/>
      <c r="K20" s="171"/>
      <c r="L20" s="171"/>
      <c r="M20" s="171"/>
      <c r="N20" s="171"/>
      <c r="O20" s="171"/>
      <c r="P20" s="171"/>
      <c r="Q20" s="172"/>
      <c r="R20" s="128"/>
      <c r="S20" s="129"/>
      <c r="T20" s="130"/>
      <c r="U20" s="128"/>
      <c r="V20" s="129"/>
      <c r="W20" s="130"/>
      <c r="X20" s="128"/>
      <c r="Y20" s="129"/>
      <c r="Z20" s="130"/>
      <c r="AA20" s="128"/>
      <c r="AB20" s="129"/>
      <c r="AC20" s="130"/>
      <c r="AD20" s="4">
        <f t="shared" si="0"/>
        <v>0</v>
      </c>
    </row>
    <row r="21" spans="3:30" ht="18" customHeight="1" x14ac:dyDescent="0.45">
      <c r="C21" s="118" t="s">
        <v>143</v>
      </c>
      <c r="D21" s="119"/>
      <c r="E21" s="119"/>
      <c r="F21" s="119"/>
      <c r="G21" s="119"/>
      <c r="H21" s="119"/>
      <c r="I21" s="119"/>
      <c r="J21" s="119"/>
      <c r="K21" s="120"/>
      <c r="L21" s="113" t="s">
        <v>31</v>
      </c>
      <c r="M21" s="114"/>
      <c r="N21" s="114"/>
      <c r="O21" s="114"/>
      <c r="P21" s="114"/>
      <c r="Q21" s="114"/>
      <c r="R21" s="114"/>
      <c r="S21" s="114"/>
      <c r="T21" s="114"/>
      <c r="U21" s="114"/>
      <c r="V21" s="114"/>
      <c r="W21" s="114"/>
      <c r="X21" s="114"/>
      <c r="Y21" s="114"/>
      <c r="Z21" s="114"/>
      <c r="AA21" s="114"/>
      <c r="AB21" s="114"/>
      <c r="AC21" s="115"/>
    </row>
    <row r="22" spans="3:30" ht="18" customHeight="1" x14ac:dyDescent="0.45">
      <c r="C22" s="179" t="s">
        <v>144</v>
      </c>
      <c r="D22" s="180"/>
      <c r="E22" s="180"/>
      <c r="F22" s="180"/>
      <c r="G22" s="180"/>
      <c r="H22" s="180"/>
      <c r="I22" s="180"/>
      <c r="J22" s="180"/>
      <c r="K22" s="181"/>
      <c r="L22" s="182" t="s">
        <v>139</v>
      </c>
      <c r="M22" s="183"/>
      <c r="N22" s="183"/>
      <c r="O22" s="183"/>
      <c r="P22" s="183"/>
      <c r="Q22" s="183"/>
      <c r="R22" s="183"/>
      <c r="S22" s="183"/>
      <c r="T22" s="183"/>
      <c r="U22" s="183"/>
      <c r="V22" s="183"/>
      <c r="W22" s="183"/>
      <c r="X22" s="183"/>
      <c r="Y22" s="183"/>
      <c r="Z22" s="183"/>
      <c r="AA22" s="183"/>
      <c r="AB22" s="183"/>
      <c r="AC22" s="184"/>
    </row>
    <row r="23" spans="3:30" ht="18" customHeight="1" x14ac:dyDescent="0.45">
      <c r="C23" s="179" t="s">
        <v>145</v>
      </c>
      <c r="D23" s="180"/>
      <c r="E23" s="180"/>
      <c r="F23" s="180"/>
      <c r="G23" s="180"/>
      <c r="H23" s="180"/>
      <c r="I23" s="180"/>
      <c r="J23" s="180"/>
      <c r="K23" s="181"/>
      <c r="L23" s="113" t="s">
        <v>140</v>
      </c>
      <c r="M23" s="114"/>
      <c r="N23" s="114"/>
      <c r="O23" s="114"/>
      <c r="P23" s="114"/>
      <c r="Q23" s="114"/>
      <c r="R23" s="114"/>
      <c r="S23" s="114"/>
      <c r="T23" s="114"/>
      <c r="U23" s="114"/>
      <c r="V23" s="114"/>
      <c r="W23" s="114"/>
      <c r="X23" s="114"/>
      <c r="Y23" s="114"/>
      <c r="Z23" s="114"/>
      <c r="AA23" s="114"/>
      <c r="AB23" s="114"/>
      <c r="AC23" s="115"/>
    </row>
    <row r="24" spans="3:30" ht="18" x14ac:dyDescent="0.45">
      <c r="C24" s="126" t="s">
        <v>146</v>
      </c>
      <c r="D24" s="126"/>
      <c r="E24" s="126"/>
      <c r="F24" s="126"/>
      <c r="G24" s="126"/>
      <c r="H24" s="126"/>
      <c r="I24" s="126"/>
      <c r="J24" s="126"/>
      <c r="K24" s="127"/>
      <c r="L24" s="113" t="s">
        <v>140</v>
      </c>
      <c r="M24" s="114"/>
      <c r="N24" s="114"/>
      <c r="O24" s="114"/>
      <c r="P24" s="114"/>
      <c r="Q24" s="114"/>
      <c r="R24" s="114"/>
      <c r="S24" s="114"/>
      <c r="T24" s="114"/>
      <c r="U24" s="114"/>
      <c r="V24" s="114"/>
      <c r="W24" s="114"/>
      <c r="X24" s="114"/>
      <c r="Y24" s="114"/>
      <c r="Z24" s="114"/>
      <c r="AA24" s="114"/>
      <c r="AB24" s="114"/>
      <c r="AC24" s="115"/>
    </row>
    <row r="25" spans="3:30" ht="18" customHeight="1" x14ac:dyDescent="0.45">
      <c r="C25" s="126" t="s">
        <v>120</v>
      </c>
      <c r="D25" s="126"/>
      <c r="E25" s="126"/>
      <c r="F25" s="126"/>
      <c r="G25" s="126"/>
      <c r="H25" s="126"/>
      <c r="I25" s="126"/>
      <c r="J25" s="126"/>
      <c r="K25" s="127"/>
      <c r="L25" s="188" t="s">
        <v>156</v>
      </c>
      <c r="M25" s="189"/>
      <c r="N25" s="189"/>
      <c r="O25" s="189"/>
      <c r="P25" s="189"/>
      <c r="Q25" s="189"/>
      <c r="R25" s="189"/>
      <c r="S25" s="189"/>
      <c r="T25" s="189"/>
      <c r="U25" s="189"/>
      <c r="V25" s="189"/>
      <c r="W25" s="189"/>
      <c r="X25" s="189"/>
      <c r="Y25" s="189"/>
      <c r="Z25" s="189"/>
      <c r="AA25" s="189"/>
      <c r="AB25" s="189"/>
      <c r="AC25" s="190"/>
    </row>
    <row r="26" spans="3:30" ht="18" customHeight="1" x14ac:dyDescent="0.45">
      <c r="C26" s="118" t="s">
        <v>114</v>
      </c>
      <c r="D26" s="119"/>
      <c r="E26" s="119"/>
      <c r="F26" s="119"/>
      <c r="G26" s="119"/>
      <c r="H26" s="119"/>
      <c r="I26" s="119"/>
      <c r="J26" s="119"/>
      <c r="K26" s="120"/>
      <c r="L26" s="113" t="s">
        <v>31</v>
      </c>
      <c r="M26" s="114"/>
      <c r="N26" s="114"/>
      <c r="O26" s="114"/>
      <c r="P26" s="114"/>
      <c r="Q26" s="114"/>
      <c r="R26" s="114"/>
      <c r="S26" s="114"/>
      <c r="T26" s="114"/>
      <c r="U26" s="114"/>
      <c r="V26" s="114"/>
      <c r="W26" s="114"/>
      <c r="X26" s="114"/>
      <c r="Y26" s="114"/>
      <c r="Z26" s="114"/>
      <c r="AA26" s="114"/>
      <c r="AB26" s="114"/>
      <c r="AC26" s="115"/>
    </row>
    <row r="27" spans="3:30" ht="18" customHeight="1" x14ac:dyDescent="0.45">
      <c r="C27" s="191" t="s">
        <v>138</v>
      </c>
      <c r="D27" s="192"/>
      <c r="E27" s="192"/>
      <c r="F27" s="192"/>
      <c r="G27" s="192"/>
      <c r="H27" s="192"/>
      <c r="I27" s="192"/>
      <c r="J27" s="192"/>
      <c r="K27" s="193"/>
      <c r="L27" s="113" t="s">
        <v>139</v>
      </c>
      <c r="M27" s="114"/>
      <c r="N27" s="114"/>
      <c r="O27" s="114"/>
      <c r="P27" s="114"/>
      <c r="Q27" s="114"/>
      <c r="R27" s="114"/>
      <c r="S27" s="114"/>
      <c r="T27" s="114"/>
      <c r="U27" s="114"/>
      <c r="V27" s="114"/>
      <c r="W27" s="114"/>
      <c r="X27" s="114"/>
      <c r="Y27" s="114"/>
      <c r="Z27" s="114"/>
      <c r="AA27" s="114"/>
      <c r="AB27" s="114"/>
      <c r="AC27" s="115"/>
    </row>
    <row r="28" spans="3:30" ht="18.600000000000001" customHeight="1" x14ac:dyDescent="0.45">
      <c r="C28" s="118" t="s">
        <v>115</v>
      </c>
      <c r="D28" s="119"/>
      <c r="E28" s="119"/>
      <c r="F28" s="119"/>
      <c r="G28" s="119"/>
      <c r="H28" s="119"/>
      <c r="I28" s="119"/>
      <c r="J28" s="119"/>
      <c r="K28" s="120"/>
      <c r="L28" s="113" t="s">
        <v>116</v>
      </c>
      <c r="M28" s="114"/>
      <c r="N28" s="114"/>
      <c r="O28" s="114"/>
      <c r="P28" s="114"/>
      <c r="Q28" s="114"/>
      <c r="R28" s="114"/>
      <c r="S28" s="114"/>
      <c r="T28" s="114"/>
      <c r="U28" s="114"/>
      <c r="V28" s="114"/>
      <c r="W28" s="114"/>
      <c r="X28" s="114"/>
      <c r="Y28" s="114"/>
      <c r="Z28" s="114"/>
      <c r="AA28" s="114"/>
      <c r="AB28" s="114"/>
      <c r="AC28" s="115"/>
    </row>
    <row r="29" spans="3:30" ht="18" customHeight="1" x14ac:dyDescent="0.45">
      <c r="C29" s="118" t="s">
        <v>147</v>
      </c>
      <c r="D29" s="119"/>
      <c r="E29" s="119"/>
      <c r="F29" s="119"/>
      <c r="G29" s="119"/>
      <c r="H29" s="119"/>
      <c r="I29" s="119"/>
      <c r="J29" s="119"/>
      <c r="K29" s="120"/>
      <c r="L29" s="113" t="s">
        <v>31</v>
      </c>
      <c r="M29" s="114"/>
      <c r="N29" s="114"/>
      <c r="O29" s="114"/>
      <c r="P29" s="114"/>
      <c r="Q29" s="114"/>
      <c r="R29" s="115"/>
      <c r="S29" s="137" t="s">
        <v>41</v>
      </c>
      <c r="T29" s="137"/>
      <c r="U29" s="137"/>
      <c r="V29" s="137"/>
      <c r="W29" s="114"/>
      <c r="X29" s="114"/>
      <c r="Y29" s="114"/>
      <c r="Z29" s="12" t="s">
        <v>6</v>
      </c>
      <c r="AA29" s="47"/>
      <c r="AB29" s="47"/>
      <c r="AC29" s="48"/>
    </row>
    <row r="30" spans="3:30" ht="18" customHeight="1" x14ac:dyDescent="0.45">
      <c r="C30" s="118" t="s">
        <v>148</v>
      </c>
      <c r="D30" s="119"/>
      <c r="E30" s="119"/>
      <c r="F30" s="119"/>
      <c r="G30" s="119"/>
      <c r="H30" s="119"/>
      <c r="I30" s="119"/>
      <c r="J30" s="119"/>
      <c r="K30" s="120"/>
      <c r="L30" s="113" t="s">
        <v>31</v>
      </c>
      <c r="M30" s="114"/>
      <c r="N30" s="114"/>
      <c r="O30" s="114"/>
      <c r="P30" s="114"/>
      <c r="Q30" s="114"/>
      <c r="R30" s="115"/>
      <c r="S30" s="137" t="s">
        <v>41</v>
      </c>
      <c r="T30" s="137"/>
      <c r="U30" s="137"/>
      <c r="V30" s="137"/>
      <c r="W30" s="114"/>
      <c r="X30" s="114"/>
      <c r="Y30" s="114"/>
      <c r="Z30" s="12" t="s">
        <v>6</v>
      </c>
      <c r="AA30" s="47"/>
      <c r="AB30" s="47"/>
      <c r="AC30" s="48"/>
    </row>
    <row r="31" spans="3:30" ht="18" customHeight="1" x14ac:dyDescent="0.45">
      <c r="C31" s="118" t="s">
        <v>149</v>
      </c>
      <c r="D31" s="119"/>
      <c r="E31" s="119"/>
      <c r="F31" s="119"/>
      <c r="G31" s="119"/>
      <c r="H31" s="119"/>
      <c r="I31" s="119"/>
      <c r="J31" s="119"/>
      <c r="K31" s="120"/>
      <c r="L31" s="113" t="s">
        <v>31</v>
      </c>
      <c r="M31" s="114"/>
      <c r="N31" s="114"/>
      <c r="O31" s="114"/>
      <c r="P31" s="114"/>
      <c r="Q31" s="114"/>
      <c r="R31" s="115"/>
      <c r="S31" s="137" t="s">
        <v>41</v>
      </c>
      <c r="T31" s="137"/>
      <c r="U31" s="137"/>
      <c r="V31" s="137"/>
      <c r="W31" s="114"/>
      <c r="X31" s="114"/>
      <c r="Y31" s="114"/>
      <c r="Z31" s="12" t="s">
        <v>6</v>
      </c>
      <c r="AA31" s="47"/>
      <c r="AB31" s="47"/>
      <c r="AC31" s="48"/>
    </row>
    <row r="32" spans="3:30" ht="18" x14ac:dyDescent="0.45">
      <c r="C32" s="138" t="s">
        <v>16</v>
      </c>
      <c r="D32" s="138"/>
      <c r="E32" s="138"/>
      <c r="F32" s="138"/>
      <c r="G32" s="138"/>
      <c r="H32" s="138"/>
      <c r="I32" s="138"/>
      <c r="J32" s="138"/>
      <c r="K32" s="138"/>
      <c r="L32" s="138"/>
      <c r="M32" s="138"/>
      <c r="N32" s="138"/>
      <c r="O32" s="138"/>
      <c r="P32" s="138"/>
      <c r="Q32" s="138"/>
      <c r="R32" s="138"/>
      <c r="S32" s="138"/>
      <c r="T32" s="138"/>
      <c r="U32" s="138"/>
      <c r="V32" s="138"/>
      <c r="W32" s="138"/>
      <c r="X32" s="138"/>
      <c r="Y32" s="138"/>
      <c r="Z32" s="139"/>
      <c r="AA32" s="139"/>
      <c r="AB32" s="139"/>
      <c r="AC32" s="140"/>
    </row>
    <row r="33" spans="3:29" ht="16.2" customHeight="1" x14ac:dyDescent="0.45">
      <c r="C33" s="141"/>
      <c r="D33" s="141"/>
      <c r="E33" s="141"/>
      <c r="F33" s="141"/>
      <c r="G33" s="141"/>
      <c r="H33" s="141"/>
      <c r="I33" s="141"/>
      <c r="J33" s="141"/>
      <c r="K33" s="141"/>
      <c r="L33" s="141"/>
      <c r="M33" s="141"/>
      <c r="N33" s="141"/>
      <c r="O33" s="141"/>
      <c r="P33" s="141"/>
      <c r="Q33" s="141"/>
      <c r="R33" s="141"/>
      <c r="S33" s="141"/>
      <c r="T33" s="141"/>
      <c r="U33" s="141"/>
      <c r="V33" s="141"/>
      <c r="W33" s="141"/>
      <c r="X33" s="141"/>
      <c r="Y33" s="141"/>
      <c r="Z33" s="141"/>
      <c r="AA33" s="141"/>
      <c r="AB33" s="141"/>
      <c r="AC33" s="142"/>
    </row>
    <row r="34" spans="3:29" ht="16.2" customHeight="1" x14ac:dyDescent="0.45">
      <c r="C34" s="148"/>
      <c r="D34" s="148"/>
      <c r="E34" s="148"/>
      <c r="F34" s="148"/>
      <c r="G34" s="148"/>
      <c r="H34" s="148"/>
      <c r="I34" s="148"/>
      <c r="J34" s="148"/>
      <c r="K34" s="148"/>
      <c r="L34" s="148"/>
      <c r="M34" s="148"/>
      <c r="N34" s="148"/>
      <c r="O34" s="148"/>
      <c r="P34" s="148"/>
      <c r="Q34" s="148"/>
      <c r="R34" s="148"/>
      <c r="S34" s="148"/>
      <c r="T34" s="148"/>
      <c r="U34" s="148"/>
      <c r="V34" s="148"/>
      <c r="W34" s="148"/>
      <c r="X34" s="148"/>
      <c r="Y34" s="148"/>
      <c r="Z34" s="148"/>
      <c r="AA34" s="148"/>
      <c r="AB34" s="148"/>
      <c r="AC34" s="149"/>
    </row>
    <row r="35" spans="3:29" ht="16.2" customHeight="1" x14ac:dyDescent="0.45">
      <c r="C35" s="148"/>
      <c r="D35" s="148"/>
      <c r="E35" s="148"/>
      <c r="F35" s="148"/>
      <c r="G35" s="148"/>
      <c r="H35" s="148"/>
      <c r="I35" s="148"/>
      <c r="J35" s="148"/>
      <c r="K35" s="148"/>
      <c r="L35" s="148"/>
      <c r="M35" s="148"/>
      <c r="N35" s="148"/>
      <c r="O35" s="148"/>
      <c r="P35" s="148"/>
      <c r="Q35" s="148"/>
      <c r="R35" s="148"/>
      <c r="S35" s="148"/>
      <c r="T35" s="148"/>
      <c r="U35" s="148"/>
      <c r="V35" s="148"/>
      <c r="W35" s="148"/>
      <c r="X35" s="148"/>
      <c r="Y35" s="148"/>
      <c r="Z35" s="148"/>
      <c r="AA35" s="148"/>
      <c r="AB35" s="148"/>
      <c r="AC35" s="149"/>
    </row>
    <row r="36" spans="3:29" ht="16.2" customHeight="1" x14ac:dyDescent="0.45">
      <c r="C36" s="162"/>
      <c r="D36" s="162"/>
      <c r="E36" s="162"/>
      <c r="F36" s="162"/>
      <c r="G36" s="162"/>
      <c r="H36" s="162"/>
      <c r="I36" s="162"/>
      <c r="J36" s="162"/>
      <c r="K36" s="162"/>
      <c r="L36" s="162"/>
      <c r="M36" s="162"/>
      <c r="N36" s="162"/>
      <c r="O36" s="162"/>
      <c r="P36" s="162"/>
      <c r="Q36" s="162"/>
      <c r="R36" s="162"/>
      <c r="S36" s="162"/>
      <c r="T36" s="162"/>
      <c r="U36" s="162"/>
      <c r="V36" s="162"/>
      <c r="W36" s="162"/>
      <c r="X36" s="162"/>
      <c r="Y36" s="162"/>
      <c r="Z36" s="162"/>
      <c r="AA36" s="162"/>
      <c r="AB36" s="162"/>
      <c r="AC36" s="163"/>
    </row>
    <row r="37" spans="3:29" x14ac:dyDescent="0.45">
      <c r="C37" s="1" t="s">
        <v>160</v>
      </c>
    </row>
    <row r="38" spans="3:29" x14ac:dyDescent="0.45">
      <c r="C38" s="1" t="s">
        <v>159</v>
      </c>
    </row>
    <row r="39" spans="3:29" x14ac:dyDescent="0.45">
      <c r="D39" s="1" t="s">
        <v>30</v>
      </c>
    </row>
    <row r="40" spans="3:29" x14ac:dyDescent="0.45">
      <c r="C40" s="1" t="s">
        <v>142</v>
      </c>
    </row>
    <row r="41" spans="3:29" x14ac:dyDescent="0.45">
      <c r="C41" s="1" t="s">
        <v>150</v>
      </c>
    </row>
    <row r="42" spans="3:29" x14ac:dyDescent="0.45">
      <c r="C42" s="1" t="s">
        <v>161</v>
      </c>
    </row>
    <row r="43" spans="3:29" x14ac:dyDescent="0.45">
      <c r="C43" s="1" t="s">
        <v>162</v>
      </c>
    </row>
    <row r="44" spans="3:29" x14ac:dyDescent="0.45">
      <c r="C44" s="1" t="s">
        <v>151</v>
      </c>
    </row>
    <row r="45" spans="3:29" x14ac:dyDescent="0.45">
      <c r="C45" s="1" t="s">
        <v>152</v>
      </c>
    </row>
    <row r="46" spans="3:29" x14ac:dyDescent="0.45">
      <c r="C46" s="1" t="s">
        <v>134</v>
      </c>
    </row>
    <row r="47" spans="3:29" ht="16.2" customHeight="1" x14ac:dyDescent="0.45">
      <c r="C47" s="1" t="s">
        <v>153</v>
      </c>
    </row>
    <row r="48" spans="3:29" ht="16.2" customHeight="1" x14ac:dyDescent="0.45">
      <c r="C48" s="1" t="s">
        <v>154</v>
      </c>
    </row>
    <row r="49" spans="3:29" ht="16.2" customHeight="1" x14ac:dyDescent="0.45">
      <c r="C49" s="1" t="s">
        <v>155</v>
      </c>
    </row>
    <row r="50" spans="3:29" ht="9" customHeight="1" x14ac:dyDescent="0.45"/>
    <row r="51" spans="3:29" x14ac:dyDescent="0.45">
      <c r="C51" s="16" t="s">
        <v>164</v>
      </c>
    </row>
    <row r="52" spans="3:29" ht="16.2" customHeight="1" x14ac:dyDescent="0.45">
      <c r="C52" s="134" t="s">
        <v>46</v>
      </c>
      <c r="D52" s="134"/>
      <c r="E52" s="134"/>
      <c r="F52" s="134"/>
      <c r="G52" s="134"/>
      <c r="H52" s="134"/>
      <c r="I52" s="134"/>
      <c r="J52" s="134"/>
      <c r="K52" s="134"/>
      <c r="L52" s="134"/>
      <c r="M52" s="134"/>
      <c r="N52" s="134"/>
      <c r="O52" s="134"/>
      <c r="P52" s="134"/>
      <c r="Q52" s="134"/>
      <c r="R52" s="134"/>
      <c r="S52" s="134"/>
      <c r="T52" s="134"/>
      <c r="U52" s="134"/>
      <c r="V52" s="134"/>
      <c r="W52" s="134"/>
      <c r="X52" s="134"/>
      <c r="Y52" s="134"/>
      <c r="Z52" s="134"/>
      <c r="AA52" s="134"/>
      <c r="AB52" s="134"/>
      <c r="AC52" s="134"/>
    </row>
    <row r="53" spans="3:29" ht="16.2" customHeight="1" x14ac:dyDescent="0.45">
      <c r="C53" s="7" t="s">
        <v>163</v>
      </c>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3:29" x14ac:dyDescent="0.45">
      <c r="C54" s="9"/>
      <c r="E54" s="9"/>
      <c r="F54" s="9"/>
      <c r="G54" s="9"/>
      <c r="H54" s="9"/>
      <c r="I54" s="9"/>
      <c r="J54" s="9"/>
      <c r="K54" s="9"/>
      <c r="L54" s="9"/>
      <c r="M54" s="9"/>
      <c r="N54" s="9"/>
      <c r="O54" s="9"/>
      <c r="P54" s="9"/>
      <c r="Q54" s="9"/>
      <c r="R54" s="9"/>
      <c r="S54" s="9"/>
      <c r="T54" s="9"/>
      <c r="U54" s="9"/>
      <c r="V54" s="9"/>
      <c r="W54" s="9"/>
      <c r="X54" s="9"/>
      <c r="Y54" s="9"/>
      <c r="Z54" s="9"/>
      <c r="AA54" s="9"/>
      <c r="AB54" s="9"/>
      <c r="AC54" s="17" t="s">
        <v>9</v>
      </c>
    </row>
    <row r="55" spans="3:29" ht="18" customHeight="1" x14ac:dyDescent="0.45">
      <c r="C55" s="135" t="s">
        <v>24</v>
      </c>
      <c r="D55" s="136"/>
      <c r="E55" s="143" t="s">
        <v>167</v>
      </c>
      <c r="F55" s="143"/>
      <c r="G55" s="143"/>
      <c r="H55" s="143"/>
      <c r="I55" s="143"/>
      <c r="J55" s="143"/>
      <c r="K55" s="143"/>
      <c r="L55" s="143"/>
      <c r="M55" s="143" t="s">
        <v>166</v>
      </c>
      <c r="N55" s="143"/>
      <c r="O55" s="143"/>
      <c r="P55" s="143"/>
      <c r="Q55" s="143"/>
      <c r="R55" s="143"/>
      <c r="S55" s="143"/>
      <c r="T55" s="143"/>
      <c r="U55" s="143"/>
      <c r="V55" s="143" t="s">
        <v>165</v>
      </c>
      <c r="W55" s="143"/>
      <c r="X55" s="143"/>
      <c r="Y55" s="143"/>
      <c r="Z55" s="143"/>
      <c r="AA55" s="143"/>
      <c r="AB55" s="143"/>
      <c r="AC55" s="143"/>
    </row>
    <row r="56" spans="3:29" x14ac:dyDescent="0.45">
      <c r="C56" s="144">
        <v>1</v>
      </c>
      <c r="D56" s="144"/>
      <c r="E56" s="113" t="str">
        <f>IF(NOT(ISBLANK($E11)), $E11, "")</f>
        <v/>
      </c>
      <c r="F56" s="114"/>
      <c r="G56" s="114"/>
      <c r="H56" s="114"/>
      <c r="I56" s="114"/>
      <c r="J56" s="114"/>
      <c r="K56" s="114"/>
      <c r="L56" s="115"/>
      <c r="M56" s="113"/>
      <c r="N56" s="114"/>
      <c r="O56" s="114"/>
      <c r="P56" s="114"/>
      <c r="Q56" s="114"/>
      <c r="R56" s="114"/>
      <c r="S56" s="114"/>
      <c r="T56" s="114"/>
      <c r="U56" s="115"/>
      <c r="V56" s="113"/>
      <c r="W56" s="114"/>
      <c r="X56" s="114"/>
      <c r="Y56" s="114"/>
      <c r="Z56" s="114"/>
      <c r="AA56" s="114"/>
      <c r="AB56" s="114"/>
      <c r="AC56" s="115"/>
    </row>
    <row r="57" spans="3:29" x14ac:dyDescent="0.45">
      <c r="C57" s="144">
        <v>2</v>
      </c>
      <c r="D57" s="144"/>
      <c r="E57" s="113" t="str">
        <f t="shared" ref="E57:E65" si="1">IF(NOT(ISBLANK($E12)), $E12, "")</f>
        <v/>
      </c>
      <c r="F57" s="114"/>
      <c r="G57" s="114"/>
      <c r="H57" s="114"/>
      <c r="I57" s="114"/>
      <c r="J57" s="114"/>
      <c r="K57" s="114"/>
      <c r="L57" s="115"/>
      <c r="M57" s="113"/>
      <c r="N57" s="114"/>
      <c r="O57" s="114"/>
      <c r="P57" s="114"/>
      <c r="Q57" s="114"/>
      <c r="R57" s="114"/>
      <c r="S57" s="114"/>
      <c r="T57" s="114"/>
      <c r="U57" s="115"/>
      <c r="V57" s="113"/>
      <c r="W57" s="114"/>
      <c r="X57" s="114"/>
      <c r="Y57" s="114"/>
      <c r="Z57" s="114"/>
      <c r="AA57" s="114"/>
      <c r="AB57" s="114"/>
      <c r="AC57" s="115"/>
    </row>
    <row r="58" spans="3:29" x14ac:dyDescent="0.45">
      <c r="C58" s="144">
        <v>3</v>
      </c>
      <c r="D58" s="144"/>
      <c r="E58" s="113" t="str">
        <f t="shared" si="1"/>
        <v/>
      </c>
      <c r="F58" s="114"/>
      <c r="G58" s="114"/>
      <c r="H58" s="114"/>
      <c r="I58" s="114"/>
      <c r="J58" s="114"/>
      <c r="K58" s="114"/>
      <c r="L58" s="115"/>
      <c r="M58" s="113"/>
      <c r="N58" s="114"/>
      <c r="O58" s="114"/>
      <c r="P58" s="114"/>
      <c r="Q58" s="114"/>
      <c r="R58" s="114"/>
      <c r="S58" s="114"/>
      <c r="T58" s="114"/>
      <c r="U58" s="115"/>
      <c r="V58" s="113"/>
      <c r="W58" s="114"/>
      <c r="X58" s="114"/>
      <c r="Y58" s="114"/>
      <c r="Z58" s="114"/>
      <c r="AA58" s="114"/>
      <c r="AB58" s="114"/>
      <c r="AC58" s="115"/>
    </row>
    <row r="59" spans="3:29" x14ac:dyDescent="0.45">
      <c r="C59" s="144">
        <v>4</v>
      </c>
      <c r="D59" s="144"/>
      <c r="E59" s="113" t="str">
        <f t="shared" si="1"/>
        <v/>
      </c>
      <c r="F59" s="114"/>
      <c r="G59" s="114"/>
      <c r="H59" s="114"/>
      <c r="I59" s="114"/>
      <c r="J59" s="114"/>
      <c r="K59" s="114"/>
      <c r="L59" s="115"/>
      <c r="M59" s="113"/>
      <c r="N59" s="114"/>
      <c r="O59" s="114"/>
      <c r="P59" s="114"/>
      <c r="Q59" s="114"/>
      <c r="R59" s="114"/>
      <c r="S59" s="114"/>
      <c r="T59" s="114"/>
      <c r="U59" s="115"/>
      <c r="V59" s="113"/>
      <c r="W59" s="114"/>
      <c r="X59" s="114"/>
      <c r="Y59" s="114"/>
      <c r="Z59" s="114"/>
      <c r="AA59" s="114"/>
      <c r="AB59" s="114"/>
      <c r="AC59" s="115"/>
    </row>
    <row r="60" spans="3:29" x14ac:dyDescent="0.45">
      <c r="C60" s="144">
        <v>5</v>
      </c>
      <c r="D60" s="144"/>
      <c r="E60" s="113" t="str">
        <f t="shared" si="1"/>
        <v/>
      </c>
      <c r="F60" s="114"/>
      <c r="G60" s="114"/>
      <c r="H60" s="114"/>
      <c r="I60" s="114"/>
      <c r="J60" s="114"/>
      <c r="K60" s="114"/>
      <c r="L60" s="115"/>
      <c r="M60" s="113"/>
      <c r="N60" s="114"/>
      <c r="O60" s="114"/>
      <c r="P60" s="114"/>
      <c r="Q60" s="114"/>
      <c r="R60" s="114"/>
      <c r="S60" s="114"/>
      <c r="T60" s="114"/>
      <c r="U60" s="115"/>
      <c r="V60" s="113"/>
      <c r="W60" s="114"/>
      <c r="X60" s="114"/>
      <c r="Y60" s="114"/>
      <c r="Z60" s="114"/>
      <c r="AA60" s="114"/>
      <c r="AB60" s="114"/>
      <c r="AC60" s="115"/>
    </row>
    <row r="61" spans="3:29" x14ac:dyDescent="0.45">
      <c r="C61" s="144">
        <v>6</v>
      </c>
      <c r="D61" s="144"/>
      <c r="E61" s="113" t="str">
        <f t="shared" si="1"/>
        <v/>
      </c>
      <c r="F61" s="114"/>
      <c r="G61" s="114"/>
      <c r="H61" s="114"/>
      <c r="I61" s="114"/>
      <c r="J61" s="114"/>
      <c r="K61" s="114"/>
      <c r="L61" s="115"/>
      <c r="M61" s="113"/>
      <c r="N61" s="114"/>
      <c r="O61" s="114"/>
      <c r="P61" s="114"/>
      <c r="Q61" s="114"/>
      <c r="R61" s="114"/>
      <c r="S61" s="114"/>
      <c r="T61" s="114"/>
      <c r="U61" s="115"/>
      <c r="V61" s="113"/>
      <c r="W61" s="114"/>
      <c r="X61" s="114"/>
      <c r="Y61" s="114"/>
      <c r="Z61" s="114"/>
      <c r="AA61" s="114"/>
      <c r="AB61" s="114"/>
      <c r="AC61" s="115"/>
    </row>
    <row r="62" spans="3:29" x14ac:dyDescent="0.45">
      <c r="C62" s="144">
        <v>7</v>
      </c>
      <c r="D62" s="144"/>
      <c r="E62" s="113" t="str">
        <f t="shared" si="1"/>
        <v/>
      </c>
      <c r="F62" s="114"/>
      <c r="G62" s="114"/>
      <c r="H62" s="114"/>
      <c r="I62" s="114"/>
      <c r="J62" s="114"/>
      <c r="K62" s="114"/>
      <c r="L62" s="115"/>
      <c r="M62" s="113"/>
      <c r="N62" s="114"/>
      <c r="O62" s="114"/>
      <c r="P62" s="114"/>
      <c r="Q62" s="114"/>
      <c r="R62" s="114"/>
      <c r="S62" s="114"/>
      <c r="T62" s="114"/>
      <c r="U62" s="115"/>
      <c r="V62" s="113"/>
      <c r="W62" s="114"/>
      <c r="X62" s="114"/>
      <c r="Y62" s="114"/>
      <c r="Z62" s="114"/>
      <c r="AA62" s="114"/>
      <c r="AB62" s="114"/>
      <c r="AC62" s="115"/>
    </row>
    <row r="63" spans="3:29" x14ac:dyDescent="0.45">
      <c r="C63" s="144">
        <v>8</v>
      </c>
      <c r="D63" s="144"/>
      <c r="E63" s="113" t="str">
        <f t="shared" si="1"/>
        <v/>
      </c>
      <c r="F63" s="114"/>
      <c r="G63" s="114"/>
      <c r="H63" s="114"/>
      <c r="I63" s="114"/>
      <c r="J63" s="114"/>
      <c r="K63" s="114"/>
      <c r="L63" s="115"/>
      <c r="M63" s="113"/>
      <c r="N63" s="114"/>
      <c r="O63" s="114"/>
      <c r="P63" s="114"/>
      <c r="Q63" s="114"/>
      <c r="R63" s="114"/>
      <c r="S63" s="114"/>
      <c r="T63" s="114"/>
      <c r="U63" s="115"/>
      <c r="V63" s="113"/>
      <c r="W63" s="114"/>
      <c r="X63" s="114"/>
      <c r="Y63" s="114"/>
      <c r="Z63" s="114"/>
      <c r="AA63" s="114"/>
      <c r="AB63" s="114"/>
      <c r="AC63" s="115"/>
    </row>
    <row r="64" spans="3:29" x14ac:dyDescent="0.45">
      <c r="C64" s="144">
        <v>9</v>
      </c>
      <c r="D64" s="144"/>
      <c r="E64" s="113" t="str">
        <f t="shared" si="1"/>
        <v/>
      </c>
      <c r="F64" s="114"/>
      <c r="G64" s="114"/>
      <c r="H64" s="114"/>
      <c r="I64" s="114"/>
      <c r="J64" s="114"/>
      <c r="K64" s="114"/>
      <c r="L64" s="115"/>
      <c r="M64" s="113"/>
      <c r="N64" s="114"/>
      <c r="O64" s="114"/>
      <c r="P64" s="114"/>
      <c r="Q64" s="114"/>
      <c r="R64" s="114"/>
      <c r="S64" s="114"/>
      <c r="T64" s="114"/>
      <c r="U64" s="115"/>
      <c r="V64" s="113"/>
      <c r="W64" s="114"/>
      <c r="X64" s="114"/>
      <c r="Y64" s="114"/>
      <c r="Z64" s="114"/>
      <c r="AA64" s="114"/>
      <c r="AB64" s="114"/>
      <c r="AC64" s="115"/>
    </row>
    <row r="65" spans="2:29" x14ac:dyDescent="0.45">
      <c r="C65" s="144">
        <v>10</v>
      </c>
      <c r="D65" s="144"/>
      <c r="E65" s="113" t="str">
        <f t="shared" si="1"/>
        <v/>
      </c>
      <c r="F65" s="114"/>
      <c r="G65" s="114"/>
      <c r="H65" s="114"/>
      <c r="I65" s="114"/>
      <c r="J65" s="114"/>
      <c r="K65" s="114"/>
      <c r="L65" s="115"/>
      <c r="M65" s="113"/>
      <c r="N65" s="114"/>
      <c r="O65" s="114"/>
      <c r="P65" s="114"/>
      <c r="Q65" s="114"/>
      <c r="R65" s="114"/>
      <c r="S65" s="114"/>
      <c r="T65" s="114"/>
      <c r="U65" s="115"/>
      <c r="V65" s="113"/>
      <c r="W65" s="114"/>
      <c r="X65" s="114"/>
      <c r="Y65" s="114"/>
      <c r="Z65" s="114"/>
      <c r="AA65" s="114"/>
      <c r="AB65" s="114"/>
      <c r="AC65" s="115"/>
    </row>
    <row r="66" spans="2:29" x14ac:dyDescent="0.45">
      <c r="D66" s="9"/>
      <c r="E66" s="9"/>
      <c r="F66" s="9"/>
      <c r="G66" s="9"/>
      <c r="H66" s="9"/>
      <c r="I66" s="9"/>
      <c r="J66" s="9"/>
      <c r="K66" s="9"/>
      <c r="L66" s="9"/>
      <c r="M66" s="9"/>
      <c r="N66" s="9"/>
      <c r="O66" s="9"/>
      <c r="P66" s="9"/>
      <c r="Q66" s="9"/>
      <c r="R66" s="9"/>
      <c r="S66" s="9"/>
      <c r="T66" s="9"/>
      <c r="U66" s="9"/>
      <c r="V66" s="9"/>
      <c r="W66" s="9"/>
      <c r="X66" s="9"/>
      <c r="Y66" s="9"/>
      <c r="Z66" s="9"/>
      <c r="AA66" s="9"/>
      <c r="AB66" s="9"/>
      <c r="AC66" s="9"/>
    </row>
    <row r="67" spans="2:29" x14ac:dyDescent="0.45">
      <c r="C67" s="16" t="s">
        <v>47</v>
      </c>
    </row>
    <row r="68" spans="2:29" ht="16.5" customHeight="1" x14ac:dyDescent="0.45">
      <c r="C68" s="146" t="s">
        <v>28</v>
      </c>
      <c r="D68" s="146"/>
      <c r="E68" s="146"/>
      <c r="F68" s="146"/>
      <c r="G68" s="146"/>
      <c r="H68" s="146"/>
      <c r="I68" s="146"/>
      <c r="J68" s="146"/>
      <c r="K68" s="146"/>
      <c r="L68" s="146"/>
      <c r="M68" s="146"/>
      <c r="N68" s="146"/>
      <c r="O68" s="146"/>
      <c r="P68" s="146"/>
      <c r="Q68" s="146"/>
      <c r="R68" s="146"/>
      <c r="S68" s="146"/>
      <c r="T68" s="146"/>
      <c r="U68" s="146"/>
      <c r="V68" s="146"/>
      <c r="W68" s="146"/>
      <c r="X68" s="146"/>
      <c r="Y68" s="146"/>
      <c r="Z68" s="146"/>
      <c r="AA68" s="146"/>
      <c r="AB68" s="146"/>
      <c r="AC68" s="146"/>
    </row>
    <row r="69" spans="2:29" x14ac:dyDescent="0.45">
      <c r="C69" s="146"/>
      <c r="D69" s="146"/>
      <c r="E69" s="146"/>
      <c r="F69" s="146"/>
      <c r="G69" s="146"/>
      <c r="H69" s="146"/>
      <c r="I69" s="146"/>
      <c r="J69" s="146"/>
      <c r="K69" s="146"/>
      <c r="L69" s="146"/>
      <c r="M69" s="146"/>
      <c r="N69" s="146"/>
      <c r="O69" s="146"/>
      <c r="P69" s="146"/>
      <c r="Q69" s="146"/>
      <c r="R69" s="146"/>
      <c r="S69" s="146"/>
      <c r="T69" s="146"/>
      <c r="U69" s="146"/>
      <c r="V69" s="146"/>
      <c r="W69" s="146"/>
      <c r="X69" s="146"/>
      <c r="Y69" s="146"/>
      <c r="Z69" s="146"/>
      <c r="AA69" s="146"/>
      <c r="AB69" s="146"/>
      <c r="AC69" s="146"/>
    </row>
    <row r="70" spans="2:29" x14ac:dyDescent="0.45">
      <c r="C70" s="147" t="s">
        <v>126</v>
      </c>
      <c r="D70" s="147"/>
      <c r="E70" s="147"/>
      <c r="F70" s="147"/>
      <c r="G70" s="147"/>
      <c r="H70" s="147"/>
      <c r="I70" s="145" t="s">
        <v>31</v>
      </c>
      <c r="J70" s="145"/>
      <c r="K70" s="145"/>
      <c r="L70" s="145"/>
      <c r="M70" s="145"/>
      <c r="N70" s="145"/>
      <c r="O70" s="145"/>
    </row>
    <row r="71" spans="2:29" x14ac:dyDescent="0.45">
      <c r="C71" s="138" t="s">
        <v>15</v>
      </c>
      <c r="D71" s="138"/>
      <c r="E71" s="138"/>
      <c r="F71" s="138"/>
      <c r="G71" s="138"/>
      <c r="H71" s="138"/>
      <c r="I71" s="138"/>
      <c r="J71" s="138"/>
      <c r="K71" s="138"/>
      <c r="L71" s="138"/>
      <c r="M71" s="138"/>
      <c r="N71" s="138"/>
      <c r="O71" s="138"/>
      <c r="P71" s="138"/>
      <c r="Q71" s="138"/>
      <c r="R71" s="138"/>
      <c r="S71" s="138"/>
      <c r="T71" s="138"/>
      <c r="U71" s="138"/>
      <c r="V71" s="138"/>
      <c r="W71" s="138"/>
      <c r="X71" s="138"/>
      <c r="Y71" s="138"/>
      <c r="Z71" s="138"/>
      <c r="AA71" s="138"/>
      <c r="AB71" s="138"/>
      <c r="AC71" s="138"/>
    </row>
    <row r="72" spans="2:29" ht="16.2" customHeight="1" x14ac:dyDescent="0.45">
      <c r="C72" s="141"/>
      <c r="D72" s="141"/>
      <c r="E72" s="141"/>
      <c r="F72" s="141"/>
      <c r="G72" s="141"/>
      <c r="H72" s="141"/>
      <c r="I72" s="141"/>
      <c r="J72" s="141"/>
      <c r="K72" s="141"/>
      <c r="L72" s="141"/>
      <c r="M72" s="141"/>
      <c r="N72" s="141"/>
      <c r="O72" s="141"/>
      <c r="P72" s="141"/>
      <c r="Q72" s="141"/>
      <c r="R72" s="141"/>
      <c r="S72" s="141"/>
      <c r="T72" s="141"/>
      <c r="U72" s="141"/>
      <c r="V72" s="141"/>
      <c r="W72" s="141"/>
      <c r="X72" s="141"/>
      <c r="Y72" s="141"/>
      <c r="Z72" s="141"/>
      <c r="AA72" s="141"/>
      <c r="AB72" s="141"/>
      <c r="AC72" s="142"/>
    </row>
    <row r="73" spans="2:29" ht="16.2" customHeight="1" x14ac:dyDescent="0.45">
      <c r="C73" s="148"/>
      <c r="D73" s="148"/>
      <c r="E73" s="148"/>
      <c r="F73" s="148"/>
      <c r="G73" s="148"/>
      <c r="H73" s="148"/>
      <c r="I73" s="148"/>
      <c r="J73" s="148"/>
      <c r="K73" s="148"/>
      <c r="L73" s="148"/>
      <c r="M73" s="148"/>
      <c r="N73" s="148"/>
      <c r="O73" s="148"/>
      <c r="P73" s="148"/>
      <c r="Q73" s="148"/>
      <c r="R73" s="148"/>
      <c r="S73" s="148"/>
      <c r="T73" s="148"/>
      <c r="U73" s="148"/>
      <c r="V73" s="148"/>
      <c r="W73" s="148"/>
      <c r="X73" s="148"/>
      <c r="Y73" s="148"/>
      <c r="Z73" s="148"/>
      <c r="AA73" s="148"/>
      <c r="AB73" s="148"/>
      <c r="AC73" s="149"/>
    </row>
    <row r="74" spans="2:29" ht="16.2" customHeight="1" x14ac:dyDescent="0.45">
      <c r="C74" s="148"/>
      <c r="D74" s="148"/>
      <c r="E74" s="148"/>
      <c r="F74" s="148"/>
      <c r="G74" s="148"/>
      <c r="H74" s="148"/>
      <c r="I74" s="148"/>
      <c r="J74" s="148"/>
      <c r="K74" s="148"/>
      <c r="L74" s="148"/>
      <c r="M74" s="148"/>
      <c r="N74" s="148"/>
      <c r="O74" s="148"/>
      <c r="P74" s="148"/>
      <c r="Q74" s="148"/>
      <c r="R74" s="148"/>
      <c r="S74" s="148"/>
      <c r="T74" s="148"/>
      <c r="U74" s="148"/>
      <c r="V74" s="148"/>
      <c r="W74" s="148"/>
      <c r="X74" s="148"/>
      <c r="Y74" s="148"/>
      <c r="Z74" s="148"/>
      <c r="AA74" s="148"/>
      <c r="AB74" s="148"/>
      <c r="AC74" s="149"/>
    </row>
    <row r="75" spans="2:29" ht="16.2" customHeight="1" x14ac:dyDescent="0.45">
      <c r="C75" s="148"/>
      <c r="D75" s="148"/>
      <c r="E75" s="148"/>
      <c r="F75" s="148"/>
      <c r="G75" s="148"/>
      <c r="H75" s="148"/>
      <c r="I75" s="148"/>
      <c r="J75" s="148"/>
      <c r="K75" s="148"/>
      <c r="L75" s="148"/>
      <c r="M75" s="148"/>
      <c r="N75" s="148"/>
      <c r="O75" s="148"/>
      <c r="P75" s="148"/>
      <c r="Q75" s="148"/>
      <c r="R75" s="148"/>
      <c r="S75" s="148"/>
      <c r="T75" s="148"/>
      <c r="U75" s="148"/>
      <c r="V75" s="148"/>
      <c r="W75" s="148"/>
      <c r="X75" s="148"/>
      <c r="Y75" s="148"/>
      <c r="Z75" s="148"/>
      <c r="AA75" s="148"/>
      <c r="AB75" s="148"/>
      <c r="AC75" s="149"/>
    </row>
    <row r="76" spans="2:29" ht="16.2" customHeight="1" x14ac:dyDescent="0.45">
      <c r="C76" s="162"/>
      <c r="D76" s="162"/>
      <c r="E76" s="162"/>
      <c r="F76" s="162"/>
      <c r="G76" s="162"/>
      <c r="H76" s="162"/>
      <c r="I76" s="162"/>
      <c r="J76" s="162"/>
      <c r="K76" s="162"/>
      <c r="L76" s="162"/>
      <c r="M76" s="162"/>
      <c r="N76" s="162"/>
      <c r="O76" s="162"/>
      <c r="P76" s="162"/>
      <c r="Q76" s="162"/>
      <c r="R76" s="162"/>
      <c r="S76" s="162"/>
      <c r="T76" s="162"/>
      <c r="U76" s="162"/>
      <c r="V76" s="162"/>
      <c r="W76" s="162"/>
      <c r="X76" s="162"/>
      <c r="Y76" s="162"/>
      <c r="Z76" s="162"/>
      <c r="AA76" s="162"/>
      <c r="AB76" s="162"/>
      <c r="AC76" s="163"/>
    </row>
    <row r="78" spans="2:29" ht="22.2" x14ac:dyDescent="0.45">
      <c r="B78" s="14" t="s">
        <v>27</v>
      </c>
      <c r="C78" s="15" t="s">
        <v>132</v>
      </c>
    </row>
    <row r="79" spans="2:29" ht="16.2" customHeight="1" x14ac:dyDescent="0.45">
      <c r="C79" s="134" t="s">
        <v>129</v>
      </c>
      <c r="D79" s="134"/>
      <c r="E79" s="134"/>
      <c r="F79" s="134"/>
      <c r="G79" s="134"/>
      <c r="H79" s="134"/>
      <c r="I79" s="134"/>
      <c r="J79" s="134"/>
      <c r="K79" s="134"/>
      <c r="L79" s="134"/>
      <c r="M79" s="134"/>
      <c r="N79" s="134"/>
      <c r="O79" s="134"/>
      <c r="P79" s="134"/>
      <c r="Q79" s="134"/>
      <c r="R79" s="134"/>
      <c r="S79" s="134"/>
      <c r="T79" s="134"/>
      <c r="U79" s="134"/>
      <c r="V79" s="134"/>
      <c r="W79" s="134"/>
      <c r="X79" s="134"/>
      <c r="Y79" s="134"/>
      <c r="Z79" s="134"/>
      <c r="AA79" s="134"/>
      <c r="AB79" s="134"/>
      <c r="AC79" s="134"/>
    </row>
    <row r="80" spans="2:29" ht="16.2" customHeight="1" x14ac:dyDescent="0.45">
      <c r="C80" s="7" t="s">
        <v>157</v>
      </c>
      <c r="D80" s="9"/>
      <c r="E80" s="9"/>
      <c r="F80" s="9"/>
      <c r="G80" s="9"/>
      <c r="H80" s="9"/>
      <c r="I80" s="9"/>
      <c r="J80" s="9"/>
      <c r="K80" s="9"/>
      <c r="L80" s="9"/>
      <c r="M80" s="9"/>
      <c r="N80" s="9"/>
      <c r="O80" s="9"/>
      <c r="P80" s="9"/>
      <c r="Q80" s="9"/>
      <c r="R80" s="9"/>
      <c r="S80" s="9"/>
      <c r="T80" s="9"/>
      <c r="U80" s="9"/>
      <c r="V80" s="9"/>
      <c r="W80" s="9"/>
      <c r="X80" s="9"/>
      <c r="Y80" s="9"/>
      <c r="Z80" s="9"/>
      <c r="AA80" s="9"/>
      <c r="AB80" s="9"/>
      <c r="AC80" s="9"/>
    </row>
    <row r="81" spans="2:29" ht="16.2" customHeight="1" x14ac:dyDescent="0.45">
      <c r="C81" s="7" t="s">
        <v>158</v>
      </c>
      <c r="D81" s="9"/>
      <c r="E81" s="9"/>
      <c r="F81" s="9"/>
      <c r="G81" s="9"/>
      <c r="H81" s="9"/>
      <c r="I81" s="9"/>
      <c r="J81" s="9"/>
      <c r="K81" s="9"/>
      <c r="L81" s="9"/>
      <c r="M81" s="9"/>
      <c r="N81" s="9"/>
      <c r="O81" s="9"/>
      <c r="P81" s="9"/>
      <c r="Q81" s="9"/>
      <c r="R81" s="9"/>
      <c r="S81" s="9"/>
      <c r="T81" s="9"/>
      <c r="U81" s="9"/>
      <c r="V81" s="9"/>
      <c r="W81" s="9"/>
      <c r="X81" s="9"/>
      <c r="Y81" s="9"/>
      <c r="Z81" s="9"/>
      <c r="AA81" s="9"/>
      <c r="AB81" s="9"/>
      <c r="AC81" s="9"/>
    </row>
    <row r="82" spans="2:29" x14ac:dyDescent="0.45">
      <c r="C82" s="9"/>
      <c r="E82" s="9"/>
      <c r="F82" s="9"/>
      <c r="G82" s="9"/>
      <c r="H82" s="9"/>
      <c r="I82" s="9"/>
      <c r="J82" s="9"/>
      <c r="K82" s="9"/>
      <c r="L82" s="9"/>
      <c r="M82" s="9"/>
      <c r="N82" s="9"/>
      <c r="O82" s="9"/>
      <c r="P82" s="9"/>
      <c r="Q82" s="9"/>
      <c r="R82" s="9"/>
      <c r="S82" s="9"/>
      <c r="T82" s="9"/>
      <c r="U82" s="9"/>
      <c r="V82" s="9"/>
      <c r="W82" s="9"/>
      <c r="X82" s="9"/>
      <c r="Y82" s="9"/>
      <c r="Z82" s="9"/>
      <c r="AA82" s="9"/>
      <c r="AB82" s="9"/>
      <c r="AC82" s="17" t="s">
        <v>9</v>
      </c>
    </row>
    <row r="83" spans="2:29" x14ac:dyDescent="0.45">
      <c r="C83" s="135" t="s">
        <v>24</v>
      </c>
      <c r="D83" s="136"/>
      <c r="E83" s="185" t="s">
        <v>29</v>
      </c>
      <c r="F83" s="186"/>
      <c r="G83" s="186"/>
      <c r="H83" s="186"/>
      <c r="I83" s="186"/>
      <c r="J83" s="186"/>
      <c r="K83" s="186"/>
      <c r="L83" s="186"/>
      <c r="M83" s="186"/>
      <c r="N83" s="186"/>
      <c r="O83" s="186"/>
      <c r="P83" s="187"/>
      <c r="Q83" s="185" t="s">
        <v>130</v>
      </c>
      <c r="R83" s="186"/>
      <c r="S83" s="186"/>
      <c r="T83" s="186"/>
      <c r="U83" s="186"/>
      <c r="V83" s="187"/>
      <c r="W83" s="185" t="s">
        <v>131</v>
      </c>
      <c r="X83" s="186"/>
      <c r="Y83" s="186"/>
      <c r="Z83" s="186"/>
      <c r="AA83" s="186"/>
      <c r="AB83" s="186"/>
      <c r="AC83" s="187"/>
    </row>
    <row r="84" spans="2:29" x14ac:dyDescent="0.45">
      <c r="C84" s="144">
        <v>1</v>
      </c>
      <c r="D84" s="144"/>
      <c r="E84" s="145" t="str">
        <f>IF(NOT(ISBLANK($R11)), $E11&amp;"", "")</f>
        <v/>
      </c>
      <c r="F84" s="145"/>
      <c r="G84" s="145"/>
      <c r="H84" s="145"/>
      <c r="I84" s="145"/>
      <c r="J84" s="145"/>
      <c r="K84" s="145"/>
      <c r="L84" s="145"/>
      <c r="M84" s="145"/>
      <c r="N84" s="145"/>
      <c r="O84" s="145"/>
      <c r="P84" s="145"/>
      <c r="Q84" s="145"/>
      <c r="R84" s="145"/>
      <c r="S84" s="145"/>
      <c r="T84" s="145"/>
      <c r="U84" s="145"/>
      <c r="V84" s="145"/>
      <c r="W84" s="145"/>
      <c r="X84" s="145"/>
      <c r="Y84" s="145"/>
      <c r="Z84" s="145"/>
      <c r="AA84" s="145"/>
      <c r="AB84" s="145"/>
      <c r="AC84" s="145"/>
    </row>
    <row r="85" spans="2:29" x14ac:dyDescent="0.45">
      <c r="C85" s="144">
        <v>2</v>
      </c>
      <c r="D85" s="144"/>
      <c r="E85" s="145" t="str">
        <f t="shared" ref="E85:E93" si="2">IF(NOT(ISBLANK($R12)), $E12&amp;"", "")</f>
        <v/>
      </c>
      <c r="F85" s="145"/>
      <c r="G85" s="145"/>
      <c r="H85" s="145"/>
      <c r="I85" s="145"/>
      <c r="J85" s="145"/>
      <c r="K85" s="145"/>
      <c r="L85" s="145"/>
      <c r="M85" s="145"/>
      <c r="N85" s="145"/>
      <c r="O85" s="145"/>
      <c r="P85" s="145"/>
      <c r="Q85" s="145"/>
      <c r="R85" s="145"/>
      <c r="S85" s="145"/>
      <c r="T85" s="145"/>
      <c r="U85" s="145"/>
      <c r="V85" s="145"/>
      <c r="W85" s="145"/>
      <c r="X85" s="145"/>
      <c r="Y85" s="145"/>
      <c r="Z85" s="145"/>
      <c r="AA85" s="145"/>
      <c r="AB85" s="145"/>
      <c r="AC85" s="145"/>
    </row>
    <row r="86" spans="2:29" x14ac:dyDescent="0.45">
      <c r="C86" s="144">
        <v>3</v>
      </c>
      <c r="D86" s="144"/>
      <c r="E86" s="145" t="str">
        <f t="shared" si="2"/>
        <v/>
      </c>
      <c r="F86" s="145"/>
      <c r="G86" s="145"/>
      <c r="H86" s="145"/>
      <c r="I86" s="145"/>
      <c r="J86" s="145"/>
      <c r="K86" s="145"/>
      <c r="L86" s="145"/>
      <c r="M86" s="145"/>
      <c r="N86" s="145"/>
      <c r="O86" s="145"/>
      <c r="P86" s="145"/>
      <c r="Q86" s="113"/>
      <c r="R86" s="114"/>
      <c r="S86" s="114"/>
      <c r="T86" s="114"/>
      <c r="U86" s="114"/>
      <c r="V86" s="115"/>
      <c r="W86" s="145"/>
      <c r="X86" s="145"/>
      <c r="Y86" s="145"/>
      <c r="Z86" s="145"/>
      <c r="AA86" s="145"/>
      <c r="AB86" s="145"/>
      <c r="AC86" s="145"/>
    </row>
    <row r="87" spans="2:29" x14ac:dyDescent="0.45">
      <c r="C87" s="144">
        <v>4</v>
      </c>
      <c r="D87" s="144"/>
      <c r="E87" s="145" t="str">
        <f t="shared" si="2"/>
        <v/>
      </c>
      <c r="F87" s="145"/>
      <c r="G87" s="145"/>
      <c r="H87" s="145"/>
      <c r="I87" s="145"/>
      <c r="J87" s="145"/>
      <c r="K87" s="145"/>
      <c r="L87" s="145"/>
      <c r="M87" s="145"/>
      <c r="N87" s="145"/>
      <c r="O87" s="145"/>
      <c r="P87" s="145"/>
      <c r="Q87" s="145"/>
      <c r="R87" s="145"/>
      <c r="S87" s="145"/>
      <c r="T87" s="145"/>
      <c r="U87" s="145"/>
      <c r="V87" s="145"/>
      <c r="W87" s="145"/>
      <c r="X87" s="145"/>
      <c r="Y87" s="145"/>
      <c r="Z87" s="145"/>
      <c r="AA87" s="145"/>
      <c r="AB87" s="145"/>
      <c r="AC87" s="145"/>
    </row>
    <row r="88" spans="2:29" x14ac:dyDescent="0.45">
      <c r="C88" s="144">
        <v>5</v>
      </c>
      <c r="D88" s="144"/>
      <c r="E88" s="145" t="str">
        <f t="shared" si="2"/>
        <v/>
      </c>
      <c r="F88" s="145"/>
      <c r="G88" s="145"/>
      <c r="H88" s="145"/>
      <c r="I88" s="145"/>
      <c r="J88" s="145"/>
      <c r="K88" s="145"/>
      <c r="L88" s="145"/>
      <c r="M88" s="145"/>
      <c r="N88" s="145"/>
      <c r="O88" s="145"/>
      <c r="P88" s="145"/>
      <c r="Q88" s="145"/>
      <c r="R88" s="145"/>
      <c r="S88" s="145"/>
      <c r="T88" s="145"/>
      <c r="U88" s="145"/>
      <c r="V88" s="145"/>
      <c r="W88" s="145"/>
      <c r="X88" s="145"/>
      <c r="Y88" s="145"/>
      <c r="Z88" s="145"/>
      <c r="AA88" s="145"/>
      <c r="AB88" s="145"/>
      <c r="AC88" s="145"/>
    </row>
    <row r="89" spans="2:29" x14ac:dyDescent="0.45">
      <c r="C89" s="144">
        <v>6</v>
      </c>
      <c r="D89" s="144"/>
      <c r="E89" s="145" t="str">
        <f t="shared" si="2"/>
        <v/>
      </c>
      <c r="F89" s="145"/>
      <c r="G89" s="145"/>
      <c r="H89" s="145"/>
      <c r="I89" s="145"/>
      <c r="J89" s="145"/>
      <c r="K89" s="145"/>
      <c r="L89" s="145"/>
      <c r="M89" s="145"/>
      <c r="N89" s="145"/>
      <c r="O89" s="145"/>
      <c r="P89" s="145"/>
      <c r="Q89" s="145"/>
      <c r="R89" s="145"/>
      <c r="S89" s="145"/>
      <c r="T89" s="145"/>
      <c r="U89" s="145"/>
      <c r="V89" s="145"/>
      <c r="W89" s="145"/>
      <c r="X89" s="145"/>
      <c r="Y89" s="145"/>
      <c r="Z89" s="145"/>
      <c r="AA89" s="145"/>
      <c r="AB89" s="145"/>
      <c r="AC89" s="145"/>
    </row>
    <row r="90" spans="2:29" x14ac:dyDescent="0.45">
      <c r="C90" s="144">
        <v>7</v>
      </c>
      <c r="D90" s="144"/>
      <c r="E90" s="145" t="str">
        <f t="shared" si="2"/>
        <v/>
      </c>
      <c r="F90" s="145"/>
      <c r="G90" s="145"/>
      <c r="H90" s="145"/>
      <c r="I90" s="145"/>
      <c r="J90" s="145"/>
      <c r="K90" s="145"/>
      <c r="L90" s="145"/>
      <c r="M90" s="145"/>
      <c r="N90" s="145"/>
      <c r="O90" s="145"/>
      <c r="P90" s="145"/>
      <c r="Q90" s="145"/>
      <c r="R90" s="145"/>
      <c r="S90" s="145"/>
      <c r="T90" s="145"/>
      <c r="U90" s="145"/>
      <c r="V90" s="145"/>
      <c r="W90" s="145"/>
      <c r="X90" s="145"/>
      <c r="Y90" s="145"/>
      <c r="Z90" s="145"/>
      <c r="AA90" s="145"/>
      <c r="AB90" s="145"/>
      <c r="AC90" s="145"/>
    </row>
    <row r="91" spans="2:29" x14ac:dyDescent="0.45">
      <c r="C91" s="144">
        <v>8</v>
      </c>
      <c r="D91" s="144"/>
      <c r="E91" s="145" t="str">
        <f t="shared" si="2"/>
        <v/>
      </c>
      <c r="F91" s="145"/>
      <c r="G91" s="145"/>
      <c r="H91" s="145"/>
      <c r="I91" s="145"/>
      <c r="J91" s="145"/>
      <c r="K91" s="145"/>
      <c r="L91" s="145"/>
      <c r="M91" s="145"/>
      <c r="N91" s="145"/>
      <c r="O91" s="145"/>
      <c r="P91" s="145"/>
      <c r="Q91" s="145"/>
      <c r="R91" s="145"/>
      <c r="S91" s="145"/>
      <c r="T91" s="145"/>
      <c r="U91" s="145"/>
      <c r="V91" s="145"/>
      <c r="W91" s="145"/>
      <c r="X91" s="145"/>
      <c r="Y91" s="145"/>
      <c r="Z91" s="145"/>
      <c r="AA91" s="145"/>
      <c r="AB91" s="145"/>
      <c r="AC91" s="145"/>
    </row>
    <row r="92" spans="2:29" x14ac:dyDescent="0.45">
      <c r="C92" s="144">
        <v>9</v>
      </c>
      <c r="D92" s="144"/>
      <c r="E92" s="145" t="str">
        <f t="shared" si="2"/>
        <v/>
      </c>
      <c r="F92" s="145"/>
      <c r="G92" s="145"/>
      <c r="H92" s="145"/>
      <c r="I92" s="145"/>
      <c r="J92" s="145"/>
      <c r="K92" s="145"/>
      <c r="L92" s="145"/>
      <c r="M92" s="145"/>
      <c r="N92" s="145"/>
      <c r="O92" s="145"/>
      <c r="P92" s="145"/>
      <c r="Q92" s="145"/>
      <c r="R92" s="145"/>
      <c r="S92" s="145"/>
      <c r="T92" s="145"/>
      <c r="U92" s="145"/>
      <c r="V92" s="145"/>
      <c r="W92" s="145"/>
      <c r="X92" s="145"/>
      <c r="Y92" s="145"/>
      <c r="Z92" s="145"/>
      <c r="AA92" s="145"/>
      <c r="AB92" s="145"/>
      <c r="AC92" s="145"/>
    </row>
    <row r="93" spans="2:29" x14ac:dyDescent="0.45">
      <c r="C93" s="144">
        <v>10</v>
      </c>
      <c r="D93" s="144"/>
      <c r="E93" s="145" t="str">
        <f t="shared" si="2"/>
        <v/>
      </c>
      <c r="F93" s="145"/>
      <c r="G93" s="145"/>
      <c r="H93" s="145"/>
      <c r="I93" s="145"/>
      <c r="J93" s="145"/>
      <c r="K93" s="145"/>
      <c r="L93" s="145"/>
      <c r="M93" s="145"/>
      <c r="N93" s="145"/>
      <c r="O93" s="145"/>
      <c r="P93" s="145"/>
      <c r="Q93" s="145"/>
      <c r="R93" s="145"/>
      <c r="S93" s="145"/>
      <c r="T93" s="145"/>
      <c r="U93" s="145"/>
      <c r="V93" s="145"/>
      <c r="W93" s="145"/>
      <c r="X93" s="145"/>
      <c r="Y93" s="145"/>
      <c r="Z93" s="145"/>
      <c r="AA93" s="145"/>
      <c r="AB93" s="145"/>
      <c r="AC93" s="145"/>
    </row>
    <row r="94" spans="2:29" x14ac:dyDescent="0.45">
      <c r="D94" s="9"/>
      <c r="E94" s="9"/>
      <c r="F94" s="9"/>
      <c r="G94" s="9"/>
      <c r="H94" s="9"/>
      <c r="I94" s="9"/>
      <c r="J94" s="9"/>
      <c r="K94" s="9"/>
      <c r="L94" s="9"/>
      <c r="M94" s="9"/>
      <c r="N94" s="9"/>
      <c r="O94" s="9"/>
      <c r="P94" s="9"/>
      <c r="Q94" s="9"/>
      <c r="R94" s="9"/>
      <c r="S94" s="9"/>
      <c r="T94" s="9"/>
      <c r="U94" s="9"/>
      <c r="V94" s="9"/>
      <c r="W94" s="9"/>
      <c r="X94" s="9"/>
      <c r="Y94" s="9"/>
      <c r="Z94" s="9"/>
      <c r="AA94" s="9"/>
      <c r="AB94" s="9"/>
      <c r="AC94" s="9"/>
    </row>
    <row r="95" spans="2:29" ht="22.2" x14ac:dyDescent="0.45">
      <c r="B95" s="14" t="s">
        <v>27</v>
      </c>
      <c r="C95" s="15" t="s">
        <v>13</v>
      </c>
    </row>
    <row r="96" spans="2:29" ht="16.2" customHeight="1" x14ac:dyDescent="0.45">
      <c r="C96" s="123" t="s">
        <v>14</v>
      </c>
      <c r="D96" s="123"/>
      <c r="E96" s="123"/>
      <c r="F96" s="123"/>
      <c r="G96" s="123"/>
      <c r="H96" s="123"/>
      <c r="I96" s="123"/>
      <c r="J96" s="123"/>
      <c r="K96" s="123"/>
      <c r="L96" s="123"/>
      <c r="M96" s="123"/>
      <c r="N96" s="123"/>
      <c r="O96" s="123"/>
      <c r="P96" s="123"/>
      <c r="Q96" s="123"/>
      <c r="R96" s="123"/>
      <c r="S96" s="123"/>
      <c r="T96" s="123"/>
      <c r="U96" s="123"/>
      <c r="V96" s="123"/>
      <c r="W96" s="123"/>
      <c r="X96" s="123"/>
      <c r="Y96" s="123"/>
      <c r="Z96" s="123"/>
      <c r="AA96" s="123"/>
      <c r="AB96" s="123"/>
      <c r="AC96" s="123"/>
    </row>
    <row r="97" spans="2:29" x14ac:dyDescent="0.45">
      <c r="C97" s="150" t="s">
        <v>127</v>
      </c>
      <c r="D97" s="150"/>
      <c r="E97" s="150"/>
      <c r="F97" s="150"/>
      <c r="G97" s="150"/>
      <c r="H97" s="150"/>
      <c r="I97" s="145" t="s">
        <v>31</v>
      </c>
      <c r="J97" s="145"/>
      <c r="K97" s="145"/>
      <c r="L97" s="145"/>
      <c r="M97" s="145"/>
      <c r="N97" s="145"/>
      <c r="O97" s="145"/>
    </row>
    <row r="98" spans="2:29" x14ac:dyDescent="0.45">
      <c r="C98" s="150" t="s">
        <v>128</v>
      </c>
      <c r="D98" s="150"/>
      <c r="E98" s="150"/>
      <c r="F98" s="150"/>
      <c r="G98" s="150"/>
      <c r="H98" s="150"/>
      <c r="I98" s="151"/>
      <c r="J98" s="151"/>
      <c r="K98" s="151"/>
      <c r="L98" s="151"/>
      <c r="M98" s="151"/>
      <c r="N98" s="151"/>
      <c r="O98" s="151"/>
      <c r="P98" s="151"/>
      <c r="Q98" s="151"/>
      <c r="R98" s="151"/>
      <c r="S98" s="151"/>
      <c r="T98" s="151"/>
      <c r="U98" s="151"/>
      <c r="V98" s="151"/>
      <c r="W98" s="151"/>
      <c r="X98" s="151"/>
      <c r="Y98" s="151"/>
      <c r="Z98" s="151"/>
      <c r="AA98" s="151"/>
      <c r="AB98" s="151"/>
      <c r="AC98" s="151"/>
    </row>
    <row r="99" spans="2:29" x14ac:dyDescent="0.45">
      <c r="C99" s="138" t="s">
        <v>15</v>
      </c>
      <c r="D99" s="138"/>
      <c r="E99" s="138"/>
      <c r="F99" s="138"/>
      <c r="G99" s="138"/>
      <c r="H99" s="138"/>
      <c r="I99" s="138"/>
      <c r="J99" s="138"/>
      <c r="K99" s="138"/>
      <c r="L99" s="138"/>
      <c r="M99" s="138"/>
      <c r="N99" s="138"/>
      <c r="O99" s="138"/>
      <c r="P99" s="138"/>
      <c r="Q99" s="138"/>
      <c r="R99" s="138"/>
      <c r="S99" s="138"/>
      <c r="T99" s="138"/>
      <c r="U99" s="138"/>
      <c r="V99" s="138"/>
      <c r="W99" s="138"/>
      <c r="X99" s="138"/>
      <c r="Y99" s="138"/>
      <c r="Z99" s="138"/>
      <c r="AA99" s="138"/>
      <c r="AB99" s="138"/>
      <c r="AC99" s="138"/>
    </row>
    <row r="100" spans="2:29" x14ac:dyDescent="0.45">
      <c r="C100" s="152"/>
      <c r="D100" s="152"/>
      <c r="E100" s="152"/>
      <c r="F100" s="152"/>
      <c r="G100" s="152"/>
      <c r="H100" s="152"/>
      <c r="I100" s="152"/>
      <c r="J100" s="152"/>
      <c r="K100" s="152"/>
      <c r="L100" s="152"/>
      <c r="M100" s="152"/>
      <c r="N100" s="152"/>
      <c r="O100" s="152"/>
      <c r="P100" s="152"/>
      <c r="Q100" s="152"/>
      <c r="R100" s="152"/>
      <c r="S100" s="152"/>
      <c r="T100" s="152"/>
      <c r="U100" s="152"/>
      <c r="V100" s="152"/>
      <c r="W100" s="152"/>
      <c r="X100" s="152"/>
      <c r="Y100" s="152"/>
      <c r="Z100" s="152"/>
      <c r="AA100" s="152"/>
      <c r="AB100" s="152"/>
      <c r="AC100" s="152"/>
    </row>
    <row r="101" spans="2:29" x14ac:dyDescent="0.45">
      <c r="C101" s="152"/>
      <c r="D101" s="152"/>
      <c r="E101" s="152"/>
      <c r="F101" s="152"/>
      <c r="G101" s="152"/>
      <c r="H101" s="152"/>
      <c r="I101" s="152"/>
      <c r="J101" s="152"/>
      <c r="K101" s="152"/>
      <c r="L101" s="152"/>
      <c r="M101" s="152"/>
      <c r="N101" s="152"/>
      <c r="O101" s="152"/>
      <c r="P101" s="152"/>
      <c r="Q101" s="152"/>
      <c r="R101" s="152"/>
      <c r="S101" s="152"/>
      <c r="T101" s="152"/>
      <c r="U101" s="152"/>
      <c r="V101" s="152"/>
      <c r="W101" s="152"/>
      <c r="X101" s="152"/>
      <c r="Y101" s="152"/>
      <c r="Z101" s="152"/>
      <c r="AA101" s="152"/>
      <c r="AB101" s="152"/>
      <c r="AC101" s="152"/>
    </row>
    <row r="102" spans="2:29" x14ac:dyDescent="0.45">
      <c r="C102" s="152"/>
      <c r="D102" s="152"/>
      <c r="E102" s="152"/>
      <c r="F102" s="152"/>
      <c r="G102" s="152"/>
      <c r="H102" s="152"/>
      <c r="I102" s="152"/>
      <c r="J102" s="152"/>
      <c r="K102" s="152"/>
      <c r="L102" s="152"/>
      <c r="M102" s="152"/>
      <c r="N102" s="152"/>
      <c r="O102" s="152"/>
      <c r="P102" s="152"/>
      <c r="Q102" s="152"/>
      <c r="R102" s="152"/>
      <c r="S102" s="152"/>
      <c r="T102" s="152"/>
      <c r="U102" s="152"/>
      <c r="V102" s="152"/>
      <c r="W102" s="152"/>
      <c r="X102" s="152"/>
      <c r="Y102" s="152"/>
      <c r="Z102" s="152"/>
      <c r="AA102" s="152"/>
      <c r="AB102" s="152"/>
      <c r="AC102" s="152"/>
    </row>
    <row r="103" spans="2:29" x14ac:dyDescent="0.45">
      <c r="C103" s="152"/>
      <c r="D103" s="152"/>
      <c r="E103" s="152"/>
      <c r="F103" s="152"/>
      <c r="G103" s="152"/>
      <c r="H103" s="152"/>
      <c r="I103" s="152"/>
      <c r="J103" s="152"/>
      <c r="K103" s="152"/>
      <c r="L103" s="152"/>
      <c r="M103" s="152"/>
      <c r="N103" s="152"/>
      <c r="O103" s="152"/>
      <c r="P103" s="152"/>
      <c r="Q103" s="152"/>
      <c r="R103" s="152"/>
      <c r="S103" s="152"/>
      <c r="T103" s="152"/>
      <c r="U103" s="152"/>
      <c r="V103" s="152"/>
      <c r="W103" s="152"/>
      <c r="X103" s="152"/>
      <c r="Y103" s="152"/>
      <c r="Z103" s="152"/>
      <c r="AA103" s="152"/>
      <c r="AB103" s="152"/>
      <c r="AC103" s="152"/>
    </row>
    <row r="104" spans="2:29" ht="16.2" customHeight="1" x14ac:dyDescent="0.45">
      <c r="C104" s="1" t="s">
        <v>111</v>
      </c>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row>
    <row r="105" spans="2:29" ht="16.2" customHeight="1" x14ac:dyDescent="0.45"/>
    <row r="106" spans="2:29" ht="22.2" x14ac:dyDescent="0.45">
      <c r="B106" s="14" t="s">
        <v>27</v>
      </c>
      <c r="C106" s="15" t="s">
        <v>17</v>
      </c>
    </row>
    <row r="107" spans="2:29" x14ac:dyDescent="0.45">
      <c r="C107" s="123" t="s">
        <v>18</v>
      </c>
      <c r="D107" s="123"/>
      <c r="E107" s="123"/>
      <c r="F107" s="123"/>
      <c r="G107" s="123"/>
      <c r="H107" s="123"/>
      <c r="I107" s="123"/>
      <c r="J107" s="123"/>
      <c r="K107" s="123"/>
      <c r="L107" s="123"/>
      <c r="M107" s="123"/>
      <c r="N107" s="123"/>
      <c r="O107" s="123"/>
      <c r="P107" s="123"/>
      <c r="Q107" s="123"/>
      <c r="R107" s="123"/>
      <c r="S107" s="123"/>
      <c r="T107" s="123"/>
      <c r="U107" s="123"/>
      <c r="V107" s="123"/>
      <c r="W107" s="123"/>
      <c r="X107" s="123"/>
      <c r="Y107" s="123"/>
      <c r="Z107" s="123"/>
      <c r="AA107" s="123"/>
      <c r="AB107" s="123"/>
      <c r="AC107" s="123"/>
    </row>
    <row r="108" spans="2:29" x14ac:dyDescent="0.45">
      <c r="C108" s="123"/>
      <c r="D108" s="123"/>
      <c r="E108" s="123"/>
      <c r="F108" s="123"/>
      <c r="G108" s="123"/>
      <c r="H108" s="123"/>
      <c r="I108" s="123"/>
      <c r="J108" s="123"/>
      <c r="K108" s="123"/>
      <c r="L108" s="123"/>
      <c r="M108" s="123"/>
      <c r="N108" s="123"/>
      <c r="O108" s="123"/>
      <c r="P108" s="123"/>
      <c r="Q108" s="123"/>
      <c r="R108" s="123"/>
      <c r="S108" s="123"/>
      <c r="T108" s="123"/>
      <c r="U108" s="123"/>
      <c r="V108" s="123"/>
      <c r="W108" s="123"/>
      <c r="X108" s="123"/>
      <c r="Y108" s="123"/>
      <c r="Z108" s="123"/>
      <c r="AA108" s="123"/>
      <c r="AB108" s="123"/>
      <c r="AC108" s="123"/>
    </row>
    <row r="109" spans="2:29" ht="9.6" customHeight="1" x14ac:dyDescent="0.45">
      <c r="C109" s="2"/>
      <c r="D109" s="2"/>
      <c r="E109" s="2"/>
      <c r="F109" s="2"/>
      <c r="G109" s="2"/>
      <c r="H109" s="2"/>
      <c r="I109" s="2"/>
      <c r="J109" s="2"/>
      <c r="K109" s="2"/>
      <c r="L109" s="2"/>
      <c r="M109" s="2"/>
      <c r="N109" s="2"/>
      <c r="O109" s="2"/>
      <c r="P109" s="2"/>
      <c r="Q109" s="2"/>
      <c r="R109" s="2"/>
      <c r="S109" s="2"/>
      <c r="T109" s="2"/>
      <c r="U109" s="2"/>
      <c r="V109" s="2"/>
      <c r="W109" s="2"/>
      <c r="X109" s="2"/>
      <c r="Y109" s="2"/>
      <c r="Z109" s="2"/>
      <c r="AA109" s="2"/>
      <c r="AB109" s="2"/>
      <c r="AC109" s="2"/>
    </row>
    <row r="110" spans="2:29" x14ac:dyDescent="0.45">
      <c r="C110" s="153"/>
      <c r="D110" s="154"/>
      <c r="E110" s="154"/>
      <c r="F110" s="154"/>
      <c r="G110" s="154"/>
      <c r="H110" s="154"/>
      <c r="I110" s="154"/>
      <c r="J110" s="154"/>
      <c r="K110" s="154"/>
      <c r="L110" s="154"/>
      <c r="M110" s="154"/>
      <c r="N110" s="154"/>
      <c r="O110" s="154"/>
      <c r="P110" s="154"/>
      <c r="Q110" s="154"/>
      <c r="R110" s="154"/>
      <c r="S110" s="154"/>
      <c r="T110" s="154"/>
      <c r="U110" s="154"/>
      <c r="V110" s="154"/>
      <c r="W110" s="154"/>
      <c r="X110" s="154"/>
      <c r="Y110" s="154"/>
      <c r="Z110" s="154"/>
      <c r="AA110" s="154"/>
      <c r="AB110" s="154"/>
      <c r="AC110" s="155"/>
    </row>
    <row r="111" spans="2:29" x14ac:dyDescent="0.45">
      <c r="C111" s="156"/>
      <c r="D111" s="157"/>
      <c r="E111" s="157"/>
      <c r="F111" s="157"/>
      <c r="G111" s="157"/>
      <c r="H111" s="157"/>
      <c r="I111" s="157"/>
      <c r="J111" s="157"/>
      <c r="K111" s="157"/>
      <c r="L111" s="157"/>
      <c r="M111" s="157"/>
      <c r="N111" s="157"/>
      <c r="O111" s="157"/>
      <c r="P111" s="157"/>
      <c r="Q111" s="157"/>
      <c r="R111" s="157"/>
      <c r="S111" s="157"/>
      <c r="T111" s="157"/>
      <c r="U111" s="157"/>
      <c r="V111" s="157"/>
      <c r="W111" s="157"/>
      <c r="X111" s="157"/>
      <c r="Y111" s="157"/>
      <c r="Z111" s="157"/>
      <c r="AA111" s="157"/>
      <c r="AB111" s="157"/>
      <c r="AC111" s="158"/>
    </row>
    <row r="112" spans="2:29" x14ac:dyDescent="0.45">
      <c r="C112" s="156"/>
      <c r="D112" s="157"/>
      <c r="E112" s="157"/>
      <c r="F112" s="157"/>
      <c r="G112" s="157"/>
      <c r="H112" s="157"/>
      <c r="I112" s="157"/>
      <c r="J112" s="157"/>
      <c r="K112" s="157"/>
      <c r="L112" s="157"/>
      <c r="M112" s="157"/>
      <c r="N112" s="157"/>
      <c r="O112" s="157"/>
      <c r="P112" s="157"/>
      <c r="Q112" s="157"/>
      <c r="R112" s="157"/>
      <c r="S112" s="157"/>
      <c r="T112" s="157"/>
      <c r="U112" s="157"/>
      <c r="V112" s="157"/>
      <c r="W112" s="157"/>
      <c r="X112" s="157"/>
      <c r="Y112" s="157"/>
      <c r="Z112" s="157"/>
      <c r="AA112" s="157"/>
      <c r="AB112" s="157"/>
      <c r="AC112" s="158"/>
    </row>
    <row r="113" spans="3:29" x14ac:dyDescent="0.45">
      <c r="C113" s="156"/>
      <c r="D113" s="157"/>
      <c r="E113" s="157"/>
      <c r="F113" s="157"/>
      <c r="G113" s="157"/>
      <c r="H113" s="157"/>
      <c r="I113" s="157"/>
      <c r="J113" s="157"/>
      <c r="K113" s="157"/>
      <c r="L113" s="157"/>
      <c r="M113" s="157"/>
      <c r="N113" s="157"/>
      <c r="O113" s="157"/>
      <c r="P113" s="157"/>
      <c r="Q113" s="157"/>
      <c r="R113" s="157"/>
      <c r="S113" s="157"/>
      <c r="T113" s="157"/>
      <c r="U113" s="157"/>
      <c r="V113" s="157"/>
      <c r="W113" s="157"/>
      <c r="X113" s="157"/>
      <c r="Y113" s="157"/>
      <c r="Z113" s="157"/>
      <c r="AA113" s="157"/>
      <c r="AB113" s="157"/>
      <c r="AC113" s="158"/>
    </row>
    <row r="114" spans="3:29" x14ac:dyDescent="0.45">
      <c r="C114" s="156"/>
      <c r="D114" s="157"/>
      <c r="E114" s="157"/>
      <c r="F114" s="157"/>
      <c r="G114" s="157"/>
      <c r="H114" s="157"/>
      <c r="I114" s="157"/>
      <c r="J114" s="157"/>
      <c r="K114" s="157"/>
      <c r="L114" s="157"/>
      <c r="M114" s="157"/>
      <c r="N114" s="157"/>
      <c r="O114" s="157"/>
      <c r="P114" s="157"/>
      <c r="Q114" s="157"/>
      <c r="R114" s="157"/>
      <c r="S114" s="157"/>
      <c r="T114" s="157"/>
      <c r="U114" s="157"/>
      <c r="V114" s="157"/>
      <c r="W114" s="157"/>
      <c r="X114" s="157"/>
      <c r="Y114" s="157"/>
      <c r="Z114" s="157"/>
      <c r="AA114" s="157"/>
      <c r="AB114" s="157"/>
      <c r="AC114" s="158"/>
    </row>
    <row r="115" spans="3:29" x14ac:dyDescent="0.45">
      <c r="C115" s="156"/>
      <c r="D115" s="157"/>
      <c r="E115" s="157"/>
      <c r="F115" s="157"/>
      <c r="G115" s="157"/>
      <c r="H115" s="157"/>
      <c r="I115" s="157"/>
      <c r="J115" s="157"/>
      <c r="K115" s="157"/>
      <c r="L115" s="157"/>
      <c r="M115" s="157"/>
      <c r="N115" s="157"/>
      <c r="O115" s="157"/>
      <c r="P115" s="157"/>
      <c r="Q115" s="157"/>
      <c r="R115" s="157"/>
      <c r="S115" s="157"/>
      <c r="T115" s="157"/>
      <c r="U115" s="157"/>
      <c r="V115" s="157"/>
      <c r="W115" s="157"/>
      <c r="X115" s="157"/>
      <c r="Y115" s="157"/>
      <c r="Z115" s="157"/>
      <c r="AA115" s="157"/>
      <c r="AB115" s="157"/>
      <c r="AC115" s="158"/>
    </row>
    <row r="116" spans="3:29" x14ac:dyDescent="0.45">
      <c r="C116" s="156"/>
      <c r="D116" s="157"/>
      <c r="E116" s="157"/>
      <c r="F116" s="157"/>
      <c r="G116" s="157"/>
      <c r="H116" s="157"/>
      <c r="I116" s="157"/>
      <c r="J116" s="157"/>
      <c r="K116" s="157"/>
      <c r="L116" s="157"/>
      <c r="M116" s="157"/>
      <c r="N116" s="157"/>
      <c r="O116" s="157"/>
      <c r="P116" s="157"/>
      <c r="Q116" s="157"/>
      <c r="R116" s="157"/>
      <c r="S116" s="157"/>
      <c r="T116" s="157"/>
      <c r="U116" s="157"/>
      <c r="V116" s="157"/>
      <c r="W116" s="157"/>
      <c r="X116" s="157"/>
      <c r="Y116" s="157"/>
      <c r="Z116" s="157"/>
      <c r="AA116" s="157"/>
      <c r="AB116" s="157"/>
      <c r="AC116" s="158"/>
    </row>
    <row r="117" spans="3:29" x14ac:dyDescent="0.45">
      <c r="C117" s="159"/>
      <c r="D117" s="160"/>
      <c r="E117" s="160"/>
      <c r="F117" s="160"/>
      <c r="G117" s="160"/>
      <c r="H117" s="160"/>
      <c r="I117" s="160"/>
      <c r="J117" s="160"/>
      <c r="K117" s="160"/>
      <c r="L117" s="160"/>
      <c r="M117" s="160"/>
      <c r="N117" s="160"/>
      <c r="O117" s="160"/>
      <c r="P117" s="160"/>
      <c r="Q117" s="160"/>
      <c r="R117" s="160"/>
      <c r="S117" s="160"/>
      <c r="T117" s="160"/>
      <c r="U117" s="160"/>
      <c r="V117" s="160"/>
      <c r="W117" s="160"/>
      <c r="X117" s="160"/>
      <c r="Y117" s="160"/>
      <c r="Z117" s="160"/>
      <c r="AA117" s="160"/>
      <c r="AB117" s="160"/>
      <c r="AC117" s="161"/>
    </row>
    <row r="118" spans="3:29" x14ac:dyDescent="0.45">
      <c r="C118" s="1" t="s">
        <v>19</v>
      </c>
    </row>
    <row r="119" spans="3:29" x14ac:dyDescent="0.45">
      <c r="C119" s="1" t="s">
        <v>20</v>
      </c>
      <c r="D119" s="1" t="s">
        <v>21</v>
      </c>
    </row>
    <row r="120" spans="3:29" x14ac:dyDescent="0.45">
      <c r="C120" s="1" t="s">
        <v>20</v>
      </c>
      <c r="D120" s="1" t="s">
        <v>22</v>
      </c>
    </row>
    <row r="121" spans="3:29" x14ac:dyDescent="0.45">
      <c r="C121" s="1" t="s">
        <v>20</v>
      </c>
      <c r="D121" s="1" t="s">
        <v>23</v>
      </c>
    </row>
  </sheetData>
  <mergeCells count="202">
    <mergeCell ref="W93:AC93"/>
    <mergeCell ref="W83:AC83"/>
    <mergeCell ref="Q83:V83"/>
    <mergeCell ref="Q84:V84"/>
    <mergeCell ref="W84:AC84"/>
    <mergeCell ref="Q85:V85"/>
    <mergeCell ref="W85:AC85"/>
    <mergeCell ref="Q86:V86"/>
    <mergeCell ref="W86:AC86"/>
    <mergeCell ref="Q87:V87"/>
    <mergeCell ref="W87:AC87"/>
    <mergeCell ref="Q88:V88"/>
    <mergeCell ref="W88:AC88"/>
    <mergeCell ref="Q89:V89"/>
    <mergeCell ref="W89:AC89"/>
    <mergeCell ref="Q90:V90"/>
    <mergeCell ref="W90:AC90"/>
    <mergeCell ref="Q91:V91"/>
    <mergeCell ref="W91:AC91"/>
    <mergeCell ref="Q92:V92"/>
    <mergeCell ref="C23:K23"/>
    <mergeCell ref="L23:AC23"/>
    <mergeCell ref="C79:AC79"/>
    <mergeCell ref="C83:D83"/>
    <mergeCell ref="E83:P83"/>
    <mergeCell ref="C84:D84"/>
    <mergeCell ref="E84:P84"/>
    <mergeCell ref="C34:AC34"/>
    <mergeCell ref="C35:AC35"/>
    <mergeCell ref="C36:AC36"/>
    <mergeCell ref="C29:K29"/>
    <mergeCell ref="L29:R29"/>
    <mergeCell ref="S29:V29"/>
    <mergeCell ref="W29:Y29"/>
    <mergeCell ref="C30:K30"/>
    <mergeCell ref="L30:R30"/>
    <mergeCell ref="S30:V30"/>
    <mergeCell ref="W30:Y30"/>
    <mergeCell ref="C25:K25"/>
    <mergeCell ref="L25:AC25"/>
    <mergeCell ref="C26:K26"/>
    <mergeCell ref="L26:AC26"/>
    <mergeCell ref="C27:K27"/>
    <mergeCell ref="L27:AC27"/>
    <mergeCell ref="E20:Q20"/>
    <mergeCell ref="E11:Q11"/>
    <mergeCell ref="E12:Q12"/>
    <mergeCell ref="E13:Q13"/>
    <mergeCell ref="E14:Q14"/>
    <mergeCell ref="E15:Q15"/>
    <mergeCell ref="E16:Q16"/>
    <mergeCell ref="C22:K22"/>
    <mergeCell ref="L22:AC22"/>
    <mergeCell ref="AA18:AC18"/>
    <mergeCell ref="R19:T19"/>
    <mergeCell ref="U19:W19"/>
    <mergeCell ref="X19:Z19"/>
    <mergeCell ref="AA19:AC19"/>
    <mergeCell ref="R20:T20"/>
    <mergeCell ref="U20:W20"/>
    <mergeCell ref="X20:Z20"/>
    <mergeCell ref="AA20:AC20"/>
    <mergeCell ref="E17:Q17"/>
    <mergeCell ref="E18:Q18"/>
    <mergeCell ref="E19:Q19"/>
    <mergeCell ref="AA9:AC10"/>
    <mergeCell ref="X9:Z10"/>
    <mergeCell ref="U9:W10"/>
    <mergeCell ref="R9:T10"/>
    <mergeCell ref="R16:T16"/>
    <mergeCell ref="U16:W16"/>
    <mergeCell ref="X16:Z16"/>
    <mergeCell ref="AA16:AC16"/>
    <mergeCell ref="R17:T17"/>
    <mergeCell ref="U17:W17"/>
    <mergeCell ref="X17:Z17"/>
    <mergeCell ref="AA17:AC17"/>
    <mergeCell ref="R14:T14"/>
    <mergeCell ref="U14:W14"/>
    <mergeCell ref="X14:Z14"/>
    <mergeCell ref="AA14:AC14"/>
    <mergeCell ref="R15:T15"/>
    <mergeCell ref="U15:W15"/>
    <mergeCell ref="X15:Z15"/>
    <mergeCell ref="AA15:AC15"/>
    <mergeCell ref="X12:Z12"/>
    <mergeCell ref="AA12:AC12"/>
    <mergeCell ref="R12:T12"/>
    <mergeCell ref="U12:W12"/>
    <mergeCell ref="C98:H98"/>
    <mergeCell ref="I98:AC98"/>
    <mergeCell ref="C99:AC99"/>
    <mergeCell ref="C100:AC103"/>
    <mergeCell ref="C107:AC108"/>
    <mergeCell ref="C110:AC117"/>
    <mergeCell ref="C74:AC74"/>
    <mergeCell ref="C75:AC75"/>
    <mergeCell ref="C76:AC76"/>
    <mergeCell ref="C96:AC96"/>
    <mergeCell ref="C97:H97"/>
    <mergeCell ref="I97:O97"/>
    <mergeCell ref="C92:D92"/>
    <mergeCell ref="E92:P92"/>
    <mergeCell ref="C93:D93"/>
    <mergeCell ref="E93:P93"/>
    <mergeCell ref="C89:D89"/>
    <mergeCell ref="E89:P89"/>
    <mergeCell ref="C90:D90"/>
    <mergeCell ref="E90:P90"/>
    <mergeCell ref="C91:D91"/>
    <mergeCell ref="E91:P91"/>
    <mergeCell ref="W92:AC92"/>
    <mergeCell ref="Q93:V93"/>
    <mergeCell ref="C56:D56"/>
    <mergeCell ref="C57:D57"/>
    <mergeCell ref="E56:L56"/>
    <mergeCell ref="E57:L57"/>
    <mergeCell ref="E58:L58"/>
    <mergeCell ref="E59:L59"/>
    <mergeCell ref="V56:AC56"/>
    <mergeCell ref="V57:AC57"/>
    <mergeCell ref="V58:AC58"/>
    <mergeCell ref="V59:AC59"/>
    <mergeCell ref="C85:D85"/>
    <mergeCell ref="E85:P85"/>
    <mergeCell ref="C86:D86"/>
    <mergeCell ref="E86:P86"/>
    <mergeCell ref="C87:D87"/>
    <mergeCell ref="E87:P87"/>
    <mergeCell ref="C88:D88"/>
    <mergeCell ref="E88:P88"/>
    <mergeCell ref="C58:D58"/>
    <mergeCell ref="C62:D62"/>
    <mergeCell ref="C68:AC69"/>
    <mergeCell ref="C70:H70"/>
    <mergeCell ref="I70:O70"/>
    <mergeCell ref="C71:AC71"/>
    <mergeCell ref="C72:AC72"/>
    <mergeCell ref="C73:AC73"/>
    <mergeCell ref="C64:D64"/>
    <mergeCell ref="C65:D65"/>
    <mergeCell ref="C59:D59"/>
    <mergeCell ref="C63:D63"/>
    <mergeCell ref="C60:D60"/>
    <mergeCell ref="C61:D61"/>
    <mergeCell ref="E60:L60"/>
    <mergeCell ref="E61:L61"/>
    <mergeCell ref="C52:AC52"/>
    <mergeCell ref="C55:D55"/>
    <mergeCell ref="C31:K31"/>
    <mergeCell ref="L31:R31"/>
    <mergeCell ref="S31:V31"/>
    <mergeCell ref="W31:Y31"/>
    <mergeCell ref="C32:AC32"/>
    <mergeCell ref="C33:AC33"/>
    <mergeCell ref="E55:L55"/>
    <mergeCell ref="V55:AC55"/>
    <mergeCell ref="M55:U55"/>
    <mergeCell ref="AD9:AF10"/>
    <mergeCell ref="AD8:AF8"/>
    <mergeCell ref="C28:K28"/>
    <mergeCell ref="L28:AC28"/>
    <mergeCell ref="A1:AD1"/>
    <mergeCell ref="C3:AC3"/>
    <mergeCell ref="D4:E4"/>
    <mergeCell ref="I4:J4"/>
    <mergeCell ref="C21:K21"/>
    <mergeCell ref="L21:AC21"/>
    <mergeCell ref="C24:K24"/>
    <mergeCell ref="L24:AC24"/>
    <mergeCell ref="R18:T18"/>
    <mergeCell ref="U18:W18"/>
    <mergeCell ref="X18:Z18"/>
    <mergeCell ref="R13:T13"/>
    <mergeCell ref="U13:W13"/>
    <mergeCell ref="X13:Z13"/>
    <mergeCell ref="AA13:AC13"/>
    <mergeCell ref="C9:Q10"/>
    <mergeCell ref="R11:T11"/>
    <mergeCell ref="U11:W11"/>
    <mergeCell ref="X11:Z11"/>
    <mergeCell ref="AA11:AC11"/>
    <mergeCell ref="V64:AC64"/>
    <mergeCell ref="V65:AC65"/>
    <mergeCell ref="E64:L64"/>
    <mergeCell ref="E65:L65"/>
    <mergeCell ref="M56:U56"/>
    <mergeCell ref="M57:U57"/>
    <mergeCell ref="M58:U58"/>
    <mergeCell ref="M59:U59"/>
    <mergeCell ref="M60:U60"/>
    <mergeCell ref="M61:U61"/>
    <mergeCell ref="M62:U62"/>
    <mergeCell ref="M63:U63"/>
    <mergeCell ref="M64:U64"/>
    <mergeCell ref="M65:U65"/>
    <mergeCell ref="E62:L62"/>
    <mergeCell ref="E63:L63"/>
    <mergeCell ref="V60:AC60"/>
    <mergeCell ref="V61:AC61"/>
    <mergeCell ref="V62:AC62"/>
    <mergeCell ref="V63:AC63"/>
  </mergeCells>
  <phoneticPr fontId="1"/>
  <conditionalFormatting sqref="C83:AC83">
    <cfRule type="expression" dxfId="18" priority="4">
      <formula>COUNTA($R$11:$W$20)&gt;0</formula>
    </cfRule>
  </conditionalFormatting>
  <conditionalFormatting sqref="E11:E20">
    <cfRule type="expression" dxfId="17" priority="39">
      <formula>COUNTA($E$11:$E$20)=0</formula>
    </cfRule>
  </conditionalFormatting>
  <conditionalFormatting sqref="I70:O70">
    <cfRule type="expression" dxfId="16" priority="41">
      <formula>$I$70="選択して下さい"</formula>
    </cfRule>
  </conditionalFormatting>
  <conditionalFormatting sqref="I97:O97">
    <cfRule type="expression" dxfId="15" priority="40">
      <formula>$I$97="選択して下さい"</formula>
    </cfRule>
  </conditionalFormatting>
  <conditionalFormatting sqref="I98:AC98 C100:AC103">
    <cfRule type="expression" dxfId="14" priority="49">
      <formula>$I$97="有"</formula>
    </cfRule>
  </conditionalFormatting>
  <conditionalFormatting sqref="L23">
    <cfRule type="expression" dxfId="13" priority="2">
      <formula>AND($L$23="必要に応じて選択して下さい", COUNTA($R$11:$W$20, $AA$11:$AC$20)&gt;0)</formula>
    </cfRule>
  </conditionalFormatting>
  <conditionalFormatting sqref="L24">
    <cfRule type="expression" dxfId="12" priority="26">
      <formula>AND($L$24="必要に応じて選択して下さい", COUNTA(X$11:$Z$20)&gt;0)</formula>
    </cfRule>
  </conditionalFormatting>
  <conditionalFormatting sqref="L25">
    <cfRule type="expression" dxfId="11" priority="1">
      <formula>AND($L$25="必要に応じて入力して下さい（YYYY/MM/DD）", COUNTA(X$11:$Z$20)&gt;0)</formula>
    </cfRule>
  </conditionalFormatting>
  <conditionalFormatting sqref="L26">
    <cfRule type="expression" dxfId="10" priority="46">
      <formula>$L$26="選択して下さい"</formula>
    </cfRule>
  </conditionalFormatting>
  <conditionalFormatting sqref="L27">
    <cfRule type="expression" dxfId="9" priority="3">
      <formula>AND($L$26="オンサイト診断（お客様オフィス内での診断）", $L$27="必要に応じて入力して下さい")</formula>
    </cfRule>
  </conditionalFormatting>
  <conditionalFormatting sqref="L28">
    <cfRule type="expression" dxfId="8" priority="45">
      <formula>$L$28="選択、もしくは入力して下さい"</formula>
    </cfRule>
  </conditionalFormatting>
  <conditionalFormatting sqref="L29">
    <cfRule type="expression" dxfId="7" priority="44">
      <formula>$L$29="選択して下さい"</formula>
    </cfRule>
  </conditionalFormatting>
  <conditionalFormatting sqref="L30">
    <cfRule type="expression" dxfId="6" priority="43">
      <formula>$L$30="選択して下さい"</formula>
    </cfRule>
  </conditionalFormatting>
  <conditionalFormatting sqref="L31">
    <cfRule type="expression" dxfId="5" priority="42">
      <formula>$L$31="選択して下さい"</formula>
    </cfRule>
  </conditionalFormatting>
  <conditionalFormatting sqref="L21:AC21">
    <cfRule type="expression" dxfId="4" priority="29">
      <formula>$L$21="選択して下さい"</formula>
    </cfRule>
  </conditionalFormatting>
  <conditionalFormatting sqref="L22:AC22">
    <cfRule type="expression" dxfId="3" priority="25">
      <formula>AND($L$22="必要に応じて入力して下さい", COUNTA($R$11:$W$20, $AA$11:$AC$20)&gt;0)</formula>
    </cfRule>
  </conditionalFormatting>
  <conditionalFormatting sqref="Q84:AC93">
    <cfRule type="expression" dxfId="2" priority="5">
      <formula>AND($E84&lt;&gt;"", OR($Q84="", $W84=""))</formula>
    </cfRule>
  </conditionalFormatting>
  <conditionalFormatting sqref="R11:AC20">
    <cfRule type="expression" dxfId="1" priority="33">
      <formula>COUNTA($R$11:$AC$20)=0</formula>
    </cfRule>
  </conditionalFormatting>
  <conditionalFormatting sqref="S29:S31 W29:W31 Z29:AC31">
    <cfRule type="expression" dxfId="0" priority="48">
      <formula>$J$29&lt;&gt;"時間指定"</formula>
    </cfRule>
  </conditionalFormatting>
  <dataValidations count="12">
    <dataValidation type="list" allowBlank="1" showInputMessage="1" showErrorMessage="1" sqref="L21" xr:uid="{DF286CF1-9CA1-4F9B-BD73-346333DDB7F4}">
      <formula1>"選択して下さい,,自社サーバ,ホスティングサービス,AWS,その他クラウドサービス"</formula1>
    </dataValidation>
    <dataValidation type="list" allowBlank="1" showInputMessage="1" showErrorMessage="1" sqref="L30:L31" xr:uid="{C85DA15B-5BC5-4741-9818-2C32A2F15D6B}">
      <formula1>"選択して下さい,可 ,不可"</formula1>
    </dataValidation>
    <dataValidation type="list" allowBlank="1" showInputMessage="1" showErrorMessage="1" sqref="L29" xr:uid="{A6652078-8648-4DA1-85E9-32460C311DB5}">
      <formula1>"選択して下さい,24時間(土日祝祭日含む),営業時間(10:00-18:00),時間指定"</formula1>
    </dataValidation>
    <dataValidation type="list" allowBlank="1" showInputMessage="1" showErrorMessage="1" sqref="I97:O97" xr:uid="{5E040C7E-F2DC-4D9D-8FC9-86B6E03C5557}">
      <formula1>"選択して下さい,有,無"</formula1>
    </dataValidation>
    <dataValidation type="list" allowBlank="1" showInputMessage="1" showErrorMessage="1" sqref="I70:O70" xr:uid="{83410CE2-198A-496B-B1DA-12FA04EEE6BC}">
      <formula1>"選択して下さい,可,不可"</formula1>
    </dataValidation>
    <dataValidation type="list" allowBlank="1" showInputMessage="1" sqref="L28" xr:uid="{66503770-5696-4BBF-9219-8101E5736CE5}">
      <formula1>"選択、もしくは入力して下さい,本番環境(運用中),本番環境(運用前),開発・検証環境"</formula1>
    </dataValidation>
    <dataValidation type="list" allowBlank="1" showInputMessage="1" showErrorMessage="1" sqref="L24:AC24" xr:uid="{B0BE6D14-76F5-4BA8-A779-D8035BFEABE5}">
      <formula1>"必要に応じて選択して下さい,防御機構のホワイトリスト登録による許可,防御機構を迂回しオリジンサーバへ直接アクセス"</formula1>
    </dataValidation>
    <dataValidation type="list" imeMode="halfAlpha" allowBlank="1" sqref="L25:AC25" xr:uid="{7A099FCD-BFCA-4A3C-8F90-2698E157C37F}">
      <formula1>"必要に応じて入力して下さい（YYYY/MM/DD）"</formula1>
    </dataValidation>
    <dataValidation type="list" allowBlank="1" showInputMessage="1" showErrorMessage="1" sqref="L23:AC23" xr:uid="{409CEB53-CF86-455A-88C9-D4ACF7FF9C61}">
      <formula1>"必要に応じて選択して下さい,us-east-1,us-east-2,us-west-1,us-west-2,ca-central-1,eu-central-1,eu-north-1,eu-west-1,eu-west-2,eu-west-3,ap-northeast-1,ap-northeast-2,ap-northeast-3,ap-southeast-1,ap-southeast-2,ap-south-1,sa-east-1"</formula1>
    </dataValidation>
    <dataValidation type="list" allowBlank="1" sqref="R11:AC20" xr:uid="{4952C8A9-8A87-4D3F-9E5B-72F11F065FDA}">
      <formula1>"〇"</formula1>
    </dataValidation>
    <dataValidation type="list" allowBlank="1" showInputMessage="1" showErrorMessage="1" sqref="L26:AC26" xr:uid="{D8C4CCEF-3A0E-498C-92D9-536DAAAF0A88}">
      <formula1>"選択して下さい,リモート診断（インターネット経由での診断） ,オンサイト診断（お客様オフィス内での診断）"</formula1>
    </dataValidation>
    <dataValidation type="list" allowBlank="1" sqref="L22:AC22 L27:AC27" xr:uid="{5B931399-4926-4E1C-A359-18E5E9D14150}">
      <formula1>"必要に応じて入力して下さい"</formula1>
    </dataValidation>
  </dataValidations>
  <pageMargins left="0.25" right="0.25" top="0.75" bottom="0.75" header="0.3" footer="0.3"/>
  <pageSetup paperSize="9" scale="94" orientation="portrait" r:id="rId1"/>
  <rowBreaks count="2" manualBreakCount="2">
    <brk id="36" max="30" man="1"/>
    <brk id="94" max="30" man="1"/>
  </rowBreaks>
  <colBreaks count="1" manualBreakCount="1">
    <brk id="30" max="1048575" man="1"/>
  </colBreaks>
  <ignoredErrors>
    <ignoredError sqref="AD11:AD20" formulaRange="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6</vt:i4>
      </vt:variant>
    </vt:vector>
  </HeadingPairs>
  <TitlesOfParts>
    <vt:vector size="13" baseType="lpstr">
      <vt:lpstr>事前確認事項</vt:lpstr>
      <vt:lpstr>基本情報</vt:lpstr>
      <vt:lpstr>Webアプリ情報</vt:lpstr>
      <vt:lpstr>Web診断対象一覧</vt:lpstr>
      <vt:lpstr>API情報</vt:lpstr>
      <vt:lpstr>診断対象一覧・API資料(記載例)</vt:lpstr>
      <vt:lpstr>プラットフォーム情報</vt:lpstr>
      <vt:lpstr>API情報!Print_Area</vt:lpstr>
      <vt:lpstr>Webアプリ情報!Print_Area</vt:lpstr>
      <vt:lpstr>Web診断対象一覧!Print_Area</vt:lpstr>
      <vt:lpstr>プラットフォーム情報!Print_Area</vt:lpstr>
      <vt:lpstr>基本情報!Print_Area</vt:lpstr>
      <vt:lpstr>'診断対象一覧・API資料(記載例)'!Print_Area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k-kamiya</dc:creator>
  <cp:lastModifiedBy>Keita_Kamiya</cp:lastModifiedBy>
  <cp:lastPrinted>2021-02-19T04:48:49Z</cp:lastPrinted>
  <dcterms:created xsi:type="dcterms:W3CDTF">2020-12-24T02:03:49Z</dcterms:created>
  <dcterms:modified xsi:type="dcterms:W3CDTF">2026-08-28T04:24:26Z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dae915cc-6d29-4741-8ccc-7ef29aa4ecaa</vt:lpwstr>
  </property>
</Properties>
</file>